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s\Desktop\OLEG\"/>
    </mc:Choice>
  </mc:AlternateContent>
  <xr:revisionPtr revIDLastSave="0" documentId="13_ncr:1_{7793115F-F213-4A6C-A949-C3908EB41717}" xr6:coauthVersionLast="47" xr6:coauthVersionMax="47" xr10:uidLastSave="{00000000-0000-0000-0000-000000000000}"/>
  <bookViews>
    <workbookView xWindow="-120" yWindow="-120" windowWidth="29040" windowHeight="15840" activeTab="5" xr2:uid="{994049BE-2AB2-4FC1-8B35-F96AC33C0E23}"/>
  </bookViews>
  <sheets>
    <sheet name="PWL-RAW" sheetId="1" r:id="rId1"/>
    <sheet name="PWL-SOFT" sheetId="16" r:id="rId2"/>
    <sheet name="PWL-EQ" sheetId="17" r:id="rId3"/>
    <sheet name="BP only" sheetId="14" r:id="rId4"/>
    <sheet name="DL only" sheetId="6" r:id="rId5"/>
    <sheet name="PushPull" sheetId="15" r:id="rId6"/>
    <sheet name="RUS BP+DL" sheetId="13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6" i="15" l="1"/>
  <c r="Q41" i="15"/>
  <c r="AF36" i="15"/>
  <c r="AP51" i="15"/>
  <c r="AP61" i="1"/>
  <c r="AU41" i="15"/>
  <c r="V41" i="15"/>
  <c r="AU46" i="15"/>
  <c r="V46" i="15"/>
  <c r="V56" i="15" l="1"/>
  <c r="AA26" i="15"/>
  <c r="AF41" i="15"/>
  <c r="V26" i="15"/>
  <c r="Q26" i="15"/>
  <c r="V11" i="15"/>
  <c r="G11" i="15"/>
  <c r="V21" i="15"/>
  <c r="V6" i="15"/>
  <c r="B21" i="15"/>
  <c r="B6" i="15"/>
  <c r="V16" i="15"/>
  <c r="Q16" i="15"/>
</calcChain>
</file>

<file path=xl/sharedStrings.xml><?xml version="1.0" encoding="utf-8"?>
<sst xmlns="http://schemas.openxmlformats.org/spreadsheetml/2006/main" count="5674" uniqueCount="189">
  <si>
    <t>SQ</t>
  </si>
  <si>
    <t>DL</t>
  </si>
  <si>
    <t>BP</t>
  </si>
  <si>
    <t>TOTAL</t>
  </si>
  <si>
    <t>weight</t>
  </si>
  <si>
    <t>name</t>
  </si>
  <si>
    <t>date</t>
  </si>
  <si>
    <t>CAT up to 52KG</t>
  </si>
  <si>
    <t>CAT up to 56KG</t>
  </si>
  <si>
    <t>CAT up to 60KG</t>
  </si>
  <si>
    <t>CAT up to 67.5KG</t>
  </si>
  <si>
    <t>CAT up to 75KG</t>
  </si>
  <si>
    <t>CAT up to 82.5KG</t>
  </si>
  <si>
    <t>CAT up to 90KG</t>
  </si>
  <si>
    <t>MASTER 1 (40-44)</t>
  </si>
  <si>
    <t>SUB-MASTER (33-39)</t>
  </si>
  <si>
    <t>MASTER 2 (45-49)</t>
  </si>
  <si>
    <t>MASTER 3 (50-54)</t>
  </si>
  <si>
    <t>MASTER 4 (55-59)</t>
  </si>
  <si>
    <t>BP-RAW</t>
  </si>
  <si>
    <t>BP-EQ</t>
  </si>
  <si>
    <t>DL-RAW</t>
  </si>
  <si>
    <t>DL-Soft</t>
  </si>
  <si>
    <t>DL-EQ</t>
  </si>
  <si>
    <t>reps</t>
  </si>
  <si>
    <t>Rus BP</t>
  </si>
  <si>
    <t>Rus DL</t>
  </si>
  <si>
    <t>OPEN (24-39)</t>
  </si>
  <si>
    <t>TEEN 1 (14-15)</t>
  </si>
  <si>
    <t>TEEN 2 (16-17)</t>
  </si>
  <si>
    <t>TEEN 3 (18-19)</t>
  </si>
  <si>
    <t>JUNIOR (20-23)</t>
  </si>
  <si>
    <t>OPEN (25-39)</t>
  </si>
  <si>
    <t>CAT up to 100KG</t>
  </si>
  <si>
    <t>CAT up to 110KG</t>
  </si>
  <si>
    <t>CAT up to 125KG</t>
  </si>
  <si>
    <t>CAT up to 140KG</t>
  </si>
  <si>
    <t>CAT 140KG+</t>
  </si>
  <si>
    <t>BP-Soft</t>
  </si>
  <si>
    <t>Lon Allen</t>
  </si>
  <si>
    <t>Glazov Teddy</t>
  </si>
  <si>
    <t>Barby Gal</t>
  </si>
  <si>
    <t>Felsenstein Yam</t>
  </si>
  <si>
    <t>Sprecher Avinoam</t>
  </si>
  <si>
    <t>Moav Gilad</t>
  </si>
  <si>
    <t>Benita Ilay</t>
  </si>
  <si>
    <t>Fried Barry</t>
  </si>
  <si>
    <t>Revivo Liron</t>
  </si>
  <si>
    <t>Perkin Tomer</t>
  </si>
  <si>
    <t>MASTER 5 (60-64)</t>
  </si>
  <si>
    <t>MASTER 6 (65-69)</t>
  </si>
  <si>
    <t>MASTER 7 (70-74)</t>
  </si>
  <si>
    <t>MASTER 8 (75-79)</t>
  </si>
  <si>
    <t>MASTER 9 (80-84)</t>
  </si>
  <si>
    <t>Lefkovits Yoav</t>
  </si>
  <si>
    <t>Barby Or</t>
  </si>
  <si>
    <t>Hamizer Shlomi</t>
  </si>
  <si>
    <t>Arenzon Sasha</t>
  </si>
  <si>
    <t>Braginski Gleb</t>
  </si>
  <si>
    <t>Boshi Asaf</t>
  </si>
  <si>
    <t>Ezra Dror</t>
  </si>
  <si>
    <t>Alperstein Natan</t>
  </si>
  <si>
    <t>Andronov Leonid</t>
  </si>
  <si>
    <t>Ruzin Ernest</t>
  </si>
  <si>
    <t>Frenklah Valery</t>
  </si>
  <si>
    <t>Fantalis Arthur</t>
  </si>
  <si>
    <t>90.0 kg</t>
  </si>
  <si>
    <t>Zohar Itsik</t>
  </si>
  <si>
    <t>77.5 kg</t>
  </si>
  <si>
    <t>Rabinovich Alexander</t>
  </si>
  <si>
    <t>102.5 kg</t>
  </si>
  <si>
    <t>Rahtaler Igor</t>
  </si>
  <si>
    <t>Ben Shahar Alon</t>
  </si>
  <si>
    <t>100.0 kg</t>
  </si>
  <si>
    <t>80.0 kg</t>
  </si>
  <si>
    <t>Krispin Roy</t>
  </si>
  <si>
    <t>Taranenko Yarun</t>
  </si>
  <si>
    <t>Eilat Dudi</t>
  </si>
  <si>
    <t>Kazakov Mike</t>
  </si>
  <si>
    <t>Babun Maksim</t>
  </si>
  <si>
    <t>Abo Asali Akram</t>
  </si>
  <si>
    <t>Alekseenko Aleksander</t>
  </si>
  <si>
    <t>Tiab Mor</t>
  </si>
  <si>
    <t>Gwirtz Alon</t>
  </si>
  <si>
    <t>Frenkel Idan</t>
  </si>
  <si>
    <t>152.5 kg</t>
  </si>
  <si>
    <t>217.5 kg</t>
  </si>
  <si>
    <t>162.5 kg</t>
  </si>
  <si>
    <t>Goldin Doron</t>
  </si>
  <si>
    <t>Rojko Igor</t>
  </si>
  <si>
    <t>Qaadan Abod</t>
  </si>
  <si>
    <t>Mamiseishvili Luka</t>
  </si>
  <si>
    <t>Papir Alex</t>
  </si>
  <si>
    <t>Bark Alexander</t>
  </si>
  <si>
    <t>Gosin Vladimir</t>
  </si>
  <si>
    <t>Sheferher Avinoam</t>
  </si>
  <si>
    <t>Nataneli Ori</t>
  </si>
  <si>
    <t>Avraham Yonatan</t>
  </si>
  <si>
    <t>Wolf Nataniel</t>
  </si>
  <si>
    <t>Lalush Tamir</t>
  </si>
  <si>
    <t>Laytayzen Yona</t>
  </si>
  <si>
    <t>Fridliansky Daniel</t>
  </si>
  <si>
    <t>Levi Samuel</t>
  </si>
  <si>
    <t>Vainsthin Baruch</t>
  </si>
  <si>
    <t>Grodenchik Dima</t>
  </si>
  <si>
    <t>Rabinovich Alex</t>
  </si>
  <si>
    <t>Shestakov Evgeniy</t>
  </si>
  <si>
    <t>Brodskiy Yuriy</t>
  </si>
  <si>
    <t>107.5 kg</t>
  </si>
  <si>
    <t>120.0 kg</t>
  </si>
  <si>
    <t>Zhdanov Vitaliy</t>
  </si>
  <si>
    <t>Wolf Nathaniel</t>
  </si>
  <si>
    <t>Glukhov Andrey</t>
  </si>
  <si>
    <t>75.0 kg</t>
  </si>
  <si>
    <t>67.5 kg</t>
  </si>
  <si>
    <t>Brodskiy Yuri</t>
  </si>
  <si>
    <t>Gulitski Yuriy</t>
  </si>
  <si>
    <t>Vainshtein Baruh</t>
  </si>
  <si>
    <t>Cohen Niv</t>
  </si>
  <si>
    <t>Volo Daniel</t>
  </si>
  <si>
    <t>Vainshtein Baruch</t>
  </si>
  <si>
    <t>Lanki Liad</t>
  </si>
  <si>
    <t>Masalov Ivan</t>
  </si>
  <si>
    <t>Yona Shon</t>
  </si>
  <si>
    <t>Bejerano Amit</t>
  </si>
  <si>
    <t>Puts Oleg</t>
  </si>
  <si>
    <t>Yulzary Roy</t>
  </si>
  <si>
    <t>Koronchik Ivan</t>
  </si>
  <si>
    <t>Lankri Liad</t>
  </si>
  <si>
    <t>Aronov Timofey</t>
  </si>
  <si>
    <t>Detzelman Leonid</t>
  </si>
  <si>
    <t>Davidovich Yoav</t>
  </si>
  <si>
    <t>Gal Alon</t>
  </si>
  <si>
    <t>Ashush Eliya</t>
  </si>
  <si>
    <t>Sabag Eric</t>
  </si>
  <si>
    <t>Shamelashvili Mani</t>
  </si>
  <si>
    <t>Goldenberg Igor</t>
  </si>
  <si>
    <t>Zmiter German</t>
  </si>
  <si>
    <t>Shilov Philip</t>
  </si>
  <si>
    <t>Gluhov Andrey</t>
  </si>
  <si>
    <t>Prokopenko Vladimir</t>
  </si>
  <si>
    <t>Gerold Sergey</t>
  </si>
  <si>
    <t>Bauman Ernie</t>
  </si>
  <si>
    <t>Shalom Nahman</t>
  </si>
  <si>
    <t>Gipshtein Dov</t>
  </si>
  <si>
    <t>Krakovich Zahar</t>
  </si>
  <si>
    <t>Alon Gal</t>
  </si>
  <si>
    <t>Mazkin Yonatan</t>
  </si>
  <si>
    <t>Reich Yonatan</t>
  </si>
  <si>
    <t>Abo Fool Ameer</t>
  </si>
  <si>
    <t>Hibert Ram</t>
  </si>
  <si>
    <t>Daraseliya David/2000</t>
  </si>
  <si>
    <t>Rahmani Igal</t>
  </si>
  <si>
    <t>Ben-Bassat oren/1976</t>
  </si>
  <si>
    <t>Softi Osher/1992</t>
  </si>
  <si>
    <t>Arenzon Sasha/1986</t>
  </si>
  <si>
    <t>Ben-Bassat Oren/1976</t>
  </si>
  <si>
    <t>Ruzin Ernest/1937</t>
  </si>
  <si>
    <t>170.0 kg</t>
  </si>
  <si>
    <t>65.5 kg</t>
  </si>
  <si>
    <t>Silchenko Alexander</t>
  </si>
  <si>
    <t>Gluhov Andrey/1978</t>
  </si>
  <si>
    <t>Andronov Leonid/1984</t>
  </si>
  <si>
    <t>Tamir Nir/1979</t>
  </si>
  <si>
    <t>Frenkalah Valery/1943</t>
  </si>
  <si>
    <t>Bauman Erni/1971</t>
  </si>
  <si>
    <t>Doctorovich Boris/1950</t>
  </si>
  <si>
    <t>Fargeslih Shmuel/1946</t>
  </si>
  <si>
    <t>Fargelish Shmuel/1946</t>
  </si>
  <si>
    <t>Romanichev Alex/63</t>
  </si>
  <si>
    <t>Eilat Dudi/65</t>
  </si>
  <si>
    <t>Klein Jordan/95</t>
  </si>
  <si>
    <t>Balulu Ofek/2004</t>
  </si>
  <si>
    <t>Aristidov Yuri/1936</t>
  </si>
  <si>
    <t>Eremenko Yury/1952</t>
  </si>
  <si>
    <t>Attar Sammy/1960</t>
  </si>
  <si>
    <t>Priyampolskiy Alexander/1974</t>
  </si>
  <si>
    <t>Eilat Dudi/1965</t>
  </si>
  <si>
    <t>Gosin Vladimir/1965</t>
  </si>
  <si>
    <t>Volodarski Daniel/1998</t>
  </si>
  <si>
    <t>Eliyahu Ronen/1968</t>
  </si>
  <si>
    <t>Mazepa Evgeniy/1973</t>
  </si>
  <si>
    <t>Chernilovskiy Borislav/1981</t>
  </si>
  <si>
    <t>Chernilovsky Borislav/1981</t>
  </si>
  <si>
    <t>Arbetov Tal/1998</t>
  </si>
  <si>
    <t>Kharbedia Zaza/1998</t>
  </si>
  <si>
    <t>Pavlov David/2003</t>
  </si>
  <si>
    <t>Freidman Yoni/2003</t>
  </si>
  <si>
    <t>Goral Ido/2004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</si>
</sst>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dd/mm/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1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0" fontId="2" fillId="0" borderId="0" xfId="0" applyFont="1" applyFill="1"/>
    <xf numFmtId="0" fontId="0" fillId="0" borderId="0" xfId="0" applyFill="1"/>
    <xf numFmtId="164" fontId="0" fillId="0" borderId="0" xfId="1" applyNumberFormat="1" applyFont="1" applyFill="1"/>
    <xf numFmtId="14" fontId="0" fillId="0" borderId="0" xfId="0" applyNumberFormat="1" applyFill="1"/>
    <xf numFmtId="0" fontId="0" fillId="2" borderId="4" xfId="0" applyFill="1" applyBorder="1"/>
    <xf numFmtId="0" fontId="2" fillId="2" borderId="5" xfId="0" applyFont="1" applyFill="1" applyBorder="1"/>
    <xf numFmtId="0" fontId="2" fillId="0" borderId="5" xfId="0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0" fillId="0" borderId="0" xfId="0" applyFont="1" applyFill="1" applyBorder="1" applyAlignment="1"/>
    <xf numFmtId="164" fontId="0" fillId="0" borderId="2" xfId="1" applyNumberFormat="1" applyFont="1" applyFill="1" applyBorder="1" applyAlignment="1"/>
    <xf numFmtId="166" fontId="0" fillId="0" borderId="3" xfId="0" applyNumberFormat="1" applyFont="1" applyFill="1" applyBorder="1" applyAlignme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0" xfId="0" applyNumberFormat="1" applyFill="1"/>
    <xf numFmtId="166" fontId="2" fillId="0" borderId="0" xfId="0" applyNumberFormat="1" applyFont="1" applyAlignment="1">
      <alignment horizontal="center"/>
    </xf>
    <xf numFmtId="165" fontId="0" fillId="0" borderId="2" xfId="1" applyNumberFormat="1" applyFont="1" applyFill="1" applyBorder="1" applyAlignment="1"/>
    <xf numFmtId="0" fontId="2" fillId="3" borderId="6" xfId="0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4" fontId="2" fillId="3" borderId="9" xfId="0" applyNumberFormat="1" applyFont="1" applyFill="1" applyBorder="1" applyAlignment="1">
      <alignment horizontal="center"/>
    </xf>
    <xf numFmtId="0" fontId="0" fillId="3" borderId="6" xfId="0" applyFill="1" applyBorder="1"/>
    <xf numFmtId="164" fontId="0" fillId="3" borderId="7" xfId="1" applyNumberFormat="1" applyFont="1" applyFill="1" applyBorder="1"/>
    <xf numFmtId="0" fontId="0" fillId="3" borderId="8" xfId="0" applyFill="1" applyBorder="1"/>
    <xf numFmtId="14" fontId="0" fillId="3" borderId="9" xfId="0" applyNumberFormat="1" applyFill="1" applyBorder="1"/>
    <xf numFmtId="0" fontId="2" fillId="0" borderId="5" xfId="0" applyFont="1" applyFill="1" applyBorder="1" applyAlignment="1">
      <alignment horizontal="right"/>
    </xf>
    <xf numFmtId="164" fontId="2" fillId="0" borderId="0" xfId="1" applyNumberFormat="1" applyFont="1"/>
    <xf numFmtId="0" fontId="2" fillId="0" borderId="0" xfId="0" applyFont="1"/>
    <xf numFmtId="166" fontId="2" fillId="0" borderId="0" xfId="0" applyNumberFormat="1" applyFont="1"/>
    <xf numFmtId="0" fontId="4" fillId="0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90535-6680-42F4-8594-E4F1D5B1F63D}">
  <dimension ref="A1:BW74"/>
  <sheetViews>
    <sheetView view="pageBreakPreview" zoomScale="60" zoomScaleNormal="85" workbookViewId="0">
      <pane xSplit="1" ySplit="1" topLeftCell="B26" activePane="bottomRight" state="frozenSplit"/>
      <selection activeCell="R33" sqref="R33"/>
      <selection pane="topRight" activeCell="R33" sqref="R33"/>
      <selection pane="bottomLeft" activeCell="R33" sqref="R33"/>
      <selection pane="bottomRight" activeCell="F56" sqref="F56:I56"/>
    </sheetView>
  </sheetViews>
  <sheetFormatPr defaultRowHeight="15" x14ac:dyDescent="0.25"/>
  <cols>
    <col min="1" max="1" width="6.5703125" style="6" bestFit="1" customWidth="1"/>
    <col min="2" max="2" width="8.5703125" style="7" bestFit="1" customWidth="1"/>
    <col min="3" max="3" width="15.140625" style="6" customWidth="1"/>
    <col min="4" max="4" width="8.85546875" style="8" bestFit="1" customWidth="1"/>
    <col min="5" max="5" width="1.42578125" style="6" customWidth="1"/>
    <col min="6" max="6" width="6.5703125" style="6" bestFit="1" customWidth="1"/>
    <col min="7" max="7" width="8.5703125" style="7" bestFit="1" customWidth="1"/>
    <col min="8" max="8" width="15.140625" style="6" customWidth="1"/>
    <col min="9" max="9" width="8.85546875" style="24" bestFit="1" customWidth="1"/>
    <col min="10" max="10" width="1.42578125" style="6" customWidth="1"/>
    <col min="11" max="11" width="6.5703125" style="6" bestFit="1" customWidth="1"/>
    <col min="12" max="12" width="8.5703125" style="7" bestFit="1" customWidth="1"/>
    <col min="13" max="13" width="15.140625" style="6" customWidth="1"/>
    <col min="14" max="14" width="8.85546875" style="24" bestFit="1" customWidth="1"/>
    <col min="15" max="15" width="1.42578125" style="6" customWidth="1"/>
    <col min="16" max="16" width="6.5703125" style="6" bestFit="1" customWidth="1"/>
    <col min="17" max="17" width="8.5703125" style="7" bestFit="1" customWidth="1"/>
    <col min="18" max="18" width="15.140625" style="6" customWidth="1"/>
    <col min="19" max="19" width="8.85546875" style="24" bestFit="1" customWidth="1"/>
    <col min="20" max="20" width="1.42578125" style="6" customWidth="1"/>
    <col min="21" max="21" width="6.5703125" style="6" bestFit="1" customWidth="1"/>
    <col min="22" max="22" width="8.5703125" style="7" bestFit="1" customWidth="1"/>
    <col min="23" max="23" width="15.140625" style="6" customWidth="1"/>
    <col min="24" max="24" width="8.85546875" style="24" bestFit="1" customWidth="1"/>
    <col min="25" max="25" width="1.42578125" style="6" customWidth="1"/>
    <col min="26" max="26" width="6.5703125" style="6" bestFit="1" customWidth="1"/>
    <col min="27" max="27" width="8.5703125" style="7" bestFit="1" customWidth="1"/>
    <col min="28" max="28" width="15.140625" style="6" customWidth="1"/>
    <col min="29" max="29" width="8.85546875" style="24" bestFit="1" customWidth="1"/>
    <col min="30" max="30" width="1.42578125" style="6" customWidth="1"/>
    <col min="31" max="31" width="6.5703125" style="6" bestFit="1" customWidth="1"/>
    <col min="32" max="32" width="8.5703125" style="7" bestFit="1" customWidth="1"/>
    <col min="33" max="33" width="15.140625" style="6" customWidth="1"/>
    <col min="34" max="34" width="8.85546875" style="24" bestFit="1" customWidth="1"/>
    <col min="35" max="35" width="1.42578125" style="6" customWidth="1"/>
    <col min="36" max="36" width="6.5703125" style="6" bestFit="1" customWidth="1"/>
    <col min="37" max="37" width="8.5703125" style="7" bestFit="1" customWidth="1"/>
    <col min="38" max="38" width="15.140625" style="6" bestFit="1" customWidth="1"/>
    <col min="39" max="39" width="8.85546875" style="24" bestFit="1" customWidth="1"/>
    <col min="40" max="40" width="1.42578125" style="6" customWidth="1"/>
    <col min="41" max="41" width="6.5703125" style="6" bestFit="1" customWidth="1"/>
    <col min="42" max="42" width="8.5703125" style="7" bestFit="1" customWidth="1"/>
    <col min="43" max="43" width="15.140625" style="6" bestFit="1" customWidth="1"/>
    <col min="44" max="44" width="8.85546875" style="24" bestFit="1" customWidth="1"/>
    <col min="45" max="45" width="1.42578125" style="6" customWidth="1"/>
    <col min="46" max="46" width="6.5703125" style="6" bestFit="1" customWidth="1"/>
    <col min="47" max="47" width="8.5703125" style="7" bestFit="1" customWidth="1"/>
    <col min="48" max="48" width="15.140625" style="6" bestFit="1" customWidth="1"/>
    <col min="49" max="49" width="8.85546875" style="24" bestFit="1" customWidth="1"/>
    <col min="50" max="50" width="1.42578125" style="6" customWidth="1"/>
    <col min="51" max="51" width="6.5703125" style="6" bestFit="1" customWidth="1"/>
    <col min="52" max="52" width="8.5703125" style="7" bestFit="1" customWidth="1"/>
    <col min="53" max="53" width="15.140625" style="6" bestFit="1" customWidth="1"/>
    <col min="54" max="54" width="8.85546875" style="24" bestFit="1" customWidth="1"/>
    <col min="55" max="55" width="1.42578125" style="6" customWidth="1"/>
    <col min="56" max="56" width="6.5703125" style="6" bestFit="1" customWidth="1"/>
    <col min="57" max="57" width="8.5703125" style="7" bestFit="1" customWidth="1"/>
    <col min="58" max="58" width="15.140625" style="6" bestFit="1" customWidth="1"/>
    <col min="59" max="59" width="8.85546875" style="24" bestFit="1" customWidth="1"/>
    <col min="60" max="60" width="1.42578125" style="6" customWidth="1"/>
    <col min="61" max="61" width="6.5703125" style="6" bestFit="1" customWidth="1"/>
    <col min="62" max="62" width="8.5703125" style="7" bestFit="1" customWidth="1"/>
    <col min="63" max="63" width="15.140625" style="6" bestFit="1" customWidth="1"/>
    <col min="64" max="64" width="8.85546875" style="24" bestFit="1" customWidth="1"/>
    <col min="65" max="65" width="1.42578125" style="6" customWidth="1"/>
    <col min="66" max="66" width="6.5703125" style="6" bestFit="1" customWidth="1"/>
    <col min="67" max="67" width="8.5703125" style="7" bestFit="1" customWidth="1"/>
    <col min="68" max="68" width="15.140625" style="6" customWidth="1"/>
    <col min="69" max="69" width="8.85546875" style="24" bestFit="1" customWidth="1"/>
    <col min="70" max="70" width="1.42578125" style="6" customWidth="1"/>
    <col min="71" max="71" width="6.5703125" style="6" bestFit="1" customWidth="1"/>
    <col min="72" max="72" width="8.5703125" style="7" bestFit="1" customWidth="1"/>
    <col min="73" max="73" width="15.140625" style="6" bestFit="1" customWidth="1"/>
    <col min="74" max="74" width="8.85546875" style="24" bestFit="1" customWidth="1"/>
    <col min="75" max="75" width="1.42578125" style="6" customWidth="1"/>
    <col min="76" max="16384" width="9.140625" style="6"/>
  </cols>
  <sheetData>
    <row r="1" spans="1:75" ht="21" x14ac:dyDescent="0.35">
      <c r="A1" s="46" t="s">
        <v>28</v>
      </c>
      <c r="B1" s="46"/>
      <c r="C1" s="46"/>
      <c r="D1" s="46"/>
      <c r="E1" s="1"/>
      <c r="F1" s="46" t="s">
        <v>29</v>
      </c>
      <c r="G1" s="46"/>
      <c r="H1" s="46"/>
      <c r="I1" s="46"/>
      <c r="J1" s="1"/>
      <c r="K1" s="46" t="s">
        <v>30</v>
      </c>
      <c r="L1" s="46"/>
      <c r="M1" s="46"/>
      <c r="N1" s="46"/>
      <c r="O1" s="1"/>
      <c r="P1" s="46" t="s">
        <v>31</v>
      </c>
      <c r="Q1" s="46"/>
      <c r="R1" s="46"/>
      <c r="S1" s="46"/>
      <c r="T1" s="1"/>
      <c r="U1" s="46" t="s">
        <v>27</v>
      </c>
      <c r="V1" s="46"/>
      <c r="W1" s="46"/>
      <c r="X1" s="46"/>
      <c r="Y1" s="1"/>
      <c r="Z1" s="46" t="s">
        <v>15</v>
      </c>
      <c r="AA1" s="46"/>
      <c r="AB1" s="46"/>
      <c r="AC1" s="46"/>
      <c r="AD1" s="1"/>
      <c r="AE1" s="46" t="s">
        <v>14</v>
      </c>
      <c r="AF1" s="46"/>
      <c r="AG1" s="46"/>
      <c r="AH1" s="46"/>
      <c r="AI1" s="1"/>
      <c r="AJ1" s="46" t="s">
        <v>16</v>
      </c>
      <c r="AK1" s="46"/>
      <c r="AL1" s="46"/>
      <c r="AM1" s="46"/>
      <c r="AN1" s="1"/>
      <c r="AO1" s="46" t="s">
        <v>17</v>
      </c>
      <c r="AP1" s="46"/>
      <c r="AQ1" s="46"/>
      <c r="AR1" s="46"/>
      <c r="AS1" s="1"/>
      <c r="AT1" s="46" t="s">
        <v>18</v>
      </c>
      <c r="AU1" s="46"/>
      <c r="AV1" s="46"/>
      <c r="AW1" s="46"/>
      <c r="AX1" s="1"/>
      <c r="AY1" s="46" t="s">
        <v>49</v>
      </c>
      <c r="AZ1" s="46"/>
      <c r="BA1" s="46"/>
      <c r="BB1" s="46"/>
      <c r="BC1" s="1"/>
      <c r="BD1" s="46" t="s">
        <v>50</v>
      </c>
      <c r="BE1" s="46"/>
      <c r="BF1" s="46"/>
      <c r="BG1" s="46"/>
      <c r="BH1" s="1"/>
      <c r="BI1" s="46" t="s">
        <v>51</v>
      </c>
      <c r="BJ1" s="46"/>
      <c r="BK1" s="46"/>
      <c r="BL1" s="46"/>
      <c r="BM1" s="1"/>
      <c r="BN1" s="46" t="s">
        <v>52</v>
      </c>
      <c r="BO1" s="46"/>
      <c r="BP1" s="46"/>
      <c r="BQ1" s="46"/>
      <c r="BR1" s="1"/>
      <c r="BS1" s="46" t="s">
        <v>53</v>
      </c>
      <c r="BT1" s="46"/>
      <c r="BU1" s="46"/>
      <c r="BV1" s="46"/>
      <c r="BW1" s="1"/>
    </row>
    <row r="2" spans="1:75" s="5" customFormat="1" x14ac:dyDescent="0.25">
      <c r="A2" s="45" t="s">
        <v>7</v>
      </c>
      <c r="B2" s="45"/>
      <c r="C2" s="45"/>
      <c r="D2" s="45"/>
      <c r="E2" s="4"/>
      <c r="F2" s="45" t="s">
        <v>7</v>
      </c>
      <c r="G2" s="45"/>
      <c r="H2" s="45"/>
      <c r="I2" s="45"/>
      <c r="J2" s="4"/>
      <c r="K2" s="45" t="s">
        <v>7</v>
      </c>
      <c r="L2" s="45"/>
      <c r="M2" s="45"/>
      <c r="N2" s="45"/>
      <c r="O2" s="4"/>
      <c r="P2" s="45" t="s">
        <v>7</v>
      </c>
      <c r="Q2" s="45"/>
      <c r="R2" s="45"/>
      <c r="S2" s="45"/>
      <c r="T2" s="4"/>
      <c r="U2" s="45" t="s">
        <v>7</v>
      </c>
      <c r="V2" s="45"/>
      <c r="W2" s="45"/>
      <c r="X2" s="45"/>
      <c r="Y2" s="4"/>
      <c r="Z2" s="45" t="s">
        <v>7</v>
      </c>
      <c r="AA2" s="45"/>
      <c r="AB2" s="45"/>
      <c r="AC2" s="45"/>
      <c r="AD2" s="4"/>
      <c r="AE2" s="45" t="s">
        <v>7</v>
      </c>
      <c r="AF2" s="45"/>
      <c r="AG2" s="45"/>
      <c r="AH2" s="45"/>
      <c r="AI2" s="4"/>
      <c r="AJ2" s="45" t="s">
        <v>7</v>
      </c>
      <c r="AK2" s="45"/>
      <c r="AL2" s="45"/>
      <c r="AM2" s="45"/>
      <c r="AN2" s="4"/>
      <c r="AO2" s="45" t="s">
        <v>7</v>
      </c>
      <c r="AP2" s="45"/>
      <c r="AQ2" s="45"/>
      <c r="AR2" s="45"/>
      <c r="AS2" s="4"/>
      <c r="AT2" s="45" t="s">
        <v>7</v>
      </c>
      <c r="AU2" s="45"/>
      <c r="AV2" s="45"/>
      <c r="AW2" s="45"/>
      <c r="AX2" s="4"/>
      <c r="AY2" s="45" t="s">
        <v>7</v>
      </c>
      <c r="AZ2" s="45"/>
      <c r="BA2" s="45"/>
      <c r="BB2" s="45"/>
      <c r="BC2" s="4"/>
      <c r="BD2" s="45" t="s">
        <v>7</v>
      </c>
      <c r="BE2" s="45"/>
      <c r="BF2" s="45"/>
      <c r="BG2" s="45"/>
      <c r="BH2" s="4"/>
      <c r="BI2" s="45" t="s">
        <v>7</v>
      </c>
      <c r="BJ2" s="45"/>
      <c r="BK2" s="45"/>
      <c r="BL2" s="45"/>
      <c r="BM2" s="4"/>
      <c r="BN2" s="45" t="s">
        <v>7</v>
      </c>
      <c r="BO2" s="45"/>
      <c r="BP2" s="45"/>
      <c r="BQ2" s="45"/>
      <c r="BR2" s="4"/>
      <c r="BS2" s="45" t="s">
        <v>7</v>
      </c>
      <c r="BT2" s="45"/>
      <c r="BU2" s="45"/>
      <c r="BV2" s="45"/>
      <c r="BW2" s="4"/>
    </row>
    <row r="3" spans="1:75" s="14" customFormat="1" x14ac:dyDescent="0.25">
      <c r="A3" s="20"/>
      <c r="B3" s="21" t="s">
        <v>4</v>
      </c>
      <c r="C3" s="20" t="s">
        <v>5</v>
      </c>
      <c r="D3" s="22" t="s">
        <v>6</v>
      </c>
      <c r="E3" s="12"/>
      <c r="F3" s="20"/>
      <c r="G3" s="21" t="s">
        <v>4</v>
      </c>
      <c r="H3" s="20" t="s">
        <v>5</v>
      </c>
      <c r="I3" s="22" t="s">
        <v>6</v>
      </c>
      <c r="J3" s="12"/>
      <c r="K3" s="20"/>
      <c r="L3" s="21" t="s">
        <v>4</v>
      </c>
      <c r="M3" s="20" t="s">
        <v>5</v>
      </c>
      <c r="N3" s="22" t="s">
        <v>6</v>
      </c>
      <c r="O3" s="12"/>
      <c r="P3" s="20"/>
      <c r="Q3" s="21" t="s">
        <v>4</v>
      </c>
      <c r="R3" s="20" t="s">
        <v>5</v>
      </c>
      <c r="S3" s="25" t="s">
        <v>6</v>
      </c>
      <c r="T3" s="12"/>
      <c r="U3" s="20"/>
      <c r="V3" s="21" t="s">
        <v>4</v>
      </c>
      <c r="W3" s="20" t="s">
        <v>5</v>
      </c>
      <c r="X3" s="22" t="s">
        <v>6</v>
      </c>
      <c r="Y3" s="12"/>
      <c r="Z3" s="20"/>
      <c r="AA3" s="21" t="s">
        <v>4</v>
      </c>
      <c r="AB3" s="20" t="s">
        <v>5</v>
      </c>
      <c r="AC3" s="22" t="s">
        <v>6</v>
      </c>
      <c r="AD3" s="12"/>
      <c r="AE3" s="20"/>
      <c r="AF3" s="21" t="s">
        <v>4</v>
      </c>
      <c r="AG3" s="20" t="s">
        <v>5</v>
      </c>
      <c r="AH3" s="22" t="s">
        <v>6</v>
      </c>
      <c r="AI3" s="12"/>
      <c r="AJ3" s="20"/>
      <c r="AK3" s="21" t="s">
        <v>4</v>
      </c>
      <c r="AL3" s="20" t="s">
        <v>5</v>
      </c>
      <c r="AM3" s="22" t="s">
        <v>6</v>
      </c>
      <c r="AN3" s="12"/>
      <c r="AO3" s="20"/>
      <c r="AP3" s="21" t="s">
        <v>4</v>
      </c>
      <c r="AQ3" s="20" t="s">
        <v>5</v>
      </c>
      <c r="AR3" s="22" t="s">
        <v>6</v>
      </c>
      <c r="AS3" s="12"/>
      <c r="AT3" s="20"/>
      <c r="AU3" s="21" t="s">
        <v>4</v>
      </c>
      <c r="AV3" s="20" t="s">
        <v>5</v>
      </c>
      <c r="AW3" s="22" t="s">
        <v>6</v>
      </c>
      <c r="AX3" s="12"/>
      <c r="AY3" s="20"/>
      <c r="AZ3" s="21" t="s">
        <v>4</v>
      </c>
      <c r="BA3" s="20" t="s">
        <v>5</v>
      </c>
      <c r="BB3" s="22" t="s">
        <v>6</v>
      </c>
      <c r="BC3" s="12"/>
      <c r="BD3" s="20"/>
      <c r="BE3" s="21" t="s">
        <v>4</v>
      </c>
      <c r="BF3" s="20" t="s">
        <v>5</v>
      </c>
      <c r="BG3" s="22" t="s">
        <v>6</v>
      </c>
      <c r="BH3" s="12"/>
      <c r="BI3" s="20"/>
      <c r="BJ3" s="21" t="s">
        <v>4</v>
      </c>
      <c r="BK3" s="20" t="s">
        <v>5</v>
      </c>
      <c r="BL3" s="22" t="s">
        <v>6</v>
      </c>
      <c r="BM3" s="12"/>
      <c r="BN3" s="20"/>
      <c r="BO3" s="21" t="s">
        <v>4</v>
      </c>
      <c r="BP3" s="20" t="s">
        <v>5</v>
      </c>
      <c r="BQ3" s="22" t="s">
        <v>6</v>
      </c>
      <c r="BR3" s="12"/>
      <c r="BS3" s="20"/>
      <c r="BT3" s="21" t="s">
        <v>4</v>
      </c>
      <c r="BU3" s="20" t="s">
        <v>5</v>
      </c>
      <c r="BV3" s="22" t="s">
        <v>6</v>
      </c>
      <c r="BW3" s="12"/>
    </row>
    <row r="4" spans="1:75" x14ac:dyDescent="0.25">
      <c r="A4" t="s">
        <v>0</v>
      </c>
      <c r="B4" s="3">
        <v>72.5</v>
      </c>
      <c r="C4" t="s">
        <v>95</v>
      </c>
      <c r="D4" s="23">
        <v>44036</v>
      </c>
      <c r="E4" s="1"/>
      <c r="F4" t="s">
        <v>0</v>
      </c>
      <c r="G4" s="3"/>
      <c r="H4"/>
      <c r="I4" s="2"/>
      <c r="J4" s="1"/>
      <c r="K4" t="s">
        <v>0</v>
      </c>
      <c r="L4" s="3"/>
      <c r="M4"/>
      <c r="N4" s="2"/>
      <c r="O4" s="1"/>
      <c r="P4" t="s">
        <v>0</v>
      </c>
      <c r="Q4" s="3"/>
      <c r="R4"/>
      <c r="S4" s="23"/>
      <c r="T4" s="1"/>
      <c r="U4" t="s">
        <v>0</v>
      </c>
      <c r="V4" s="3">
        <v>72.5</v>
      </c>
      <c r="W4" t="s">
        <v>95</v>
      </c>
      <c r="X4" s="23">
        <v>44036</v>
      </c>
      <c r="Y4" s="1"/>
      <c r="Z4" t="s">
        <v>0</v>
      </c>
      <c r="AA4" s="3"/>
      <c r="AB4"/>
      <c r="AC4" s="2"/>
      <c r="AD4" s="1"/>
      <c r="AE4" t="s">
        <v>0</v>
      </c>
      <c r="AF4" s="3"/>
      <c r="AG4"/>
      <c r="AH4" s="2"/>
      <c r="AI4" s="1"/>
      <c r="AJ4" t="s">
        <v>0</v>
      </c>
      <c r="AK4" s="3"/>
      <c r="AL4"/>
      <c r="AM4" s="2"/>
      <c r="AN4" s="1"/>
      <c r="AO4" t="s">
        <v>0</v>
      </c>
      <c r="AP4" s="3"/>
      <c r="AQ4"/>
      <c r="AR4" s="2"/>
      <c r="AS4" s="1"/>
      <c r="AT4" t="s">
        <v>0</v>
      </c>
      <c r="AU4" s="3"/>
      <c r="AV4"/>
      <c r="AW4" s="2"/>
      <c r="AX4" s="1"/>
      <c r="AY4" t="s">
        <v>0</v>
      </c>
      <c r="AZ4" s="3"/>
      <c r="BA4"/>
      <c r="BB4" s="2"/>
      <c r="BC4" s="1"/>
      <c r="BD4" t="s">
        <v>0</v>
      </c>
      <c r="BE4" s="3"/>
      <c r="BF4"/>
      <c r="BG4" s="2"/>
      <c r="BH4" s="1"/>
      <c r="BI4" t="s">
        <v>0</v>
      </c>
      <c r="BJ4" s="3"/>
      <c r="BK4"/>
      <c r="BL4" s="2"/>
      <c r="BM4" s="1"/>
      <c r="BN4" t="s">
        <v>0</v>
      </c>
      <c r="BO4" s="3"/>
      <c r="BP4"/>
      <c r="BQ4" s="2"/>
      <c r="BR4" s="1"/>
      <c r="BS4" t="s">
        <v>0</v>
      </c>
      <c r="BT4" s="3"/>
      <c r="BU4"/>
      <c r="BV4" s="2"/>
      <c r="BW4" s="1"/>
    </row>
    <row r="5" spans="1:75" x14ac:dyDescent="0.25">
      <c r="A5" t="s">
        <v>2</v>
      </c>
      <c r="B5" s="3">
        <v>42.5</v>
      </c>
      <c r="C5" t="s">
        <v>95</v>
      </c>
      <c r="D5" s="23">
        <v>44036</v>
      </c>
      <c r="E5" s="1"/>
      <c r="F5" t="s">
        <v>2</v>
      </c>
      <c r="G5" s="3"/>
      <c r="H5"/>
      <c r="I5" s="2"/>
      <c r="J5" s="1"/>
      <c r="K5" t="s">
        <v>2</v>
      </c>
      <c r="L5" s="3"/>
      <c r="M5"/>
      <c r="N5" s="2"/>
      <c r="O5" s="1"/>
      <c r="P5" t="s">
        <v>2</v>
      </c>
      <c r="Q5" s="3"/>
      <c r="R5"/>
      <c r="S5" s="23"/>
      <c r="T5" s="1"/>
      <c r="U5" t="s">
        <v>2</v>
      </c>
      <c r="V5" s="3">
        <v>42.5</v>
      </c>
      <c r="W5" t="s">
        <v>95</v>
      </c>
      <c r="X5" s="23">
        <v>44036</v>
      </c>
      <c r="Y5" s="1"/>
      <c r="Z5" t="s">
        <v>2</v>
      </c>
      <c r="AA5" s="3"/>
      <c r="AB5"/>
      <c r="AC5" s="2"/>
      <c r="AD5" s="1"/>
      <c r="AE5" t="s">
        <v>2</v>
      </c>
      <c r="AF5" s="3"/>
      <c r="AG5"/>
      <c r="AH5" s="2"/>
      <c r="AI5" s="1"/>
      <c r="AJ5" t="s">
        <v>2</v>
      </c>
      <c r="AK5" s="3"/>
      <c r="AL5"/>
      <c r="AM5" s="2"/>
      <c r="AN5" s="1"/>
      <c r="AO5" t="s">
        <v>2</v>
      </c>
      <c r="AP5" s="3"/>
      <c r="AQ5"/>
      <c r="AR5" s="2"/>
      <c r="AS5" s="1"/>
      <c r="AT5" t="s">
        <v>2</v>
      </c>
      <c r="AU5" s="3"/>
      <c r="AV5"/>
      <c r="AW5" s="2"/>
      <c r="AX5" s="1"/>
      <c r="AY5" t="s">
        <v>2</v>
      </c>
      <c r="AZ5" s="3"/>
      <c r="BA5"/>
      <c r="BB5" s="2"/>
      <c r="BC5" s="1"/>
      <c r="BD5" t="s">
        <v>2</v>
      </c>
      <c r="BE5" s="3"/>
      <c r="BF5"/>
      <c r="BG5" s="2"/>
      <c r="BH5" s="1"/>
      <c r="BI5" t="s">
        <v>2</v>
      </c>
      <c r="BJ5" s="3"/>
      <c r="BK5"/>
      <c r="BL5" s="2"/>
      <c r="BM5" s="1"/>
      <c r="BN5" t="s">
        <v>2</v>
      </c>
      <c r="BO5" s="3"/>
      <c r="BP5"/>
      <c r="BQ5" s="2"/>
      <c r="BR5" s="1"/>
      <c r="BS5" t="s">
        <v>2</v>
      </c>
      <c r="BT5" s="3"/>
      <c r="BU5"/>
      <c r="BV5" s="2"/>
      <c r="BW5" s="1"/>
    </row>
    <row r="6" spans="1:75" x14ac:dyDescent="0.25">
      <c r="A6" t="s">
        <v>1</v>
      </c>
      <c r="B6" s="3">
        <v>90</v>
      </c>
      <c r="C6" t="s">
        <v>95</v>
      </c>
      <c r="D6" s="23">
        <v>44036</v>
      </c>
      <c r="E6" s="1"/>
      <c r="F6" t="s">
        <v>1</v>
      </c>
      <c r="G6" s="3"/>
      <c r="H6"/>
      <c r="I6" s="2"/>
      <c r="J6" s="1"/>
      <c r="K6" t="s">
        <v>1</v>
      </c>
      <c r="L6" s="3"/>
      <c r="M6"/>
      <c r="N6" s="2"/>
      <c r="O6" s="1"/>
      <c r="P6" t="s">
        <v>1</v>
      </c>
      <c r="Q6" s="3"/>
      <c r="R6"/>
      <c r="S6" s="23"/>
      <c r="T6" s="1"/>
      <c r="U6" t="s">
        <v>1</v>
      </c>
      <c r="V6" s="3">
        <v>90</v>
      </c>
      <c r="W6" t="s">
        <v>95</v>
      </c>
      <c r="X6" s="23">
        <v>44036</v>
      </c>
      <c r="Y6" s="1"/>
      <c r="Z6" t="s">
        <v>1</v>
      </c>
      <c r="AA6" s="3"/>
      <c r="AB6"/>
      <c r="AC6" s="2"/>
      <c r="AD6" s="1"/>
      <c r="AE6" t="s">
        <v>1</v>
      </c>
      <c r="AF6" s="3"/>
      <c r="AG6"/>
      <c r="AH6" s="2"/>
      <c r="AI6" s="1"/>
      <c r="AJ6" t="s">
        <v>1</v>
      </c>
      <c r="AK6" s="3"/>
      <c r="AL6"/>
      <c r="AM6" s="2"/>
      <c r="AN6" s="1"/>
      <c r="AO6" t="s">
        <v>1</v>
      </c>
      <c r="AP6" s="3"/>
      <c r="AQ6"/>
      <c r="AR6" s="2"/>
      <c r="AS6" s="1"/>
      <c r="AT6" t="s">
        <v>1</v>
      </c>
      <c r="AU6" s="3"/>
      <c r="AV6"/>
      <c r="AW6" s="2"/>
      <c r="AX6" s="1"/>
      <c r="AY6" t="s">
        <v>1</v>
      </c>
      <c r="AZ6" s="3"/>
      <c r="BA6"/>
      <c r="BB6" s="2"/>
      <c r="BC6" s="1"/>
      <c r="BD6" t="s">
        <v>1</v>
      </c>
      <c r="BE6" s="3"/>
      <c r="BF6"/>
      <c r="BG6" s="2"/>
      <c r="BH6" s="1"/>
      <c r="BI6" t="s">
        <v>1</v>
      </c>
      <c r="BJ6" s="3"/>
      <c r="BK6"/>
      <c r="BL6" s="2"/>
      <c r="BM6" s="1"/>
      <c r="BN6" t="s">
        <v>1</v>
      </c>
      <c r="BO6" s="3"/>
      <c r="BP6"/>
      <c r="BQ6" s="2"/>
      <c r="BR6" s="1"/>
      <c r="BS6" t="s">
        <v>1</v>
      </c>
      <c r="BT6" s="3"/>
      <c r="BU6"/>
      <c r="BV6" s="2"/>
      <c r="BW6" s="1"/>
    </row>
    <row r="7" spans="1:75" x14ac:dyDescent="0.25">
      <c r="A7" t="s">
        <v>3</v>
      </c>
      <c r="B7" s="3">
        <v>205</v>
      </c>
      <c r="C7" t="s">
        <v>95</v>
      </c>
      <c r="D7" s="23">
        <v>44036</v>
      </c>
      <c r="E7" s="1"/>
      <c r="F7" t="s">
        <v>3</v>
      </c>
      <c r="G7" s="3"/>
      <c r="H7"/>
      <c r="I7" s="2"/>
      <c r="J7" s="1"/>
      <c r="K7" t="s">
        <v>3</v>
      </c>
      <c r="L7" s="3"/>
      <c r="M7"/>
      <c r="N7" s="2"/>
      <c r="O7" s="1"/>
      <c r="P7" t="s">
        <v>3</v>
      </c>
      <c r="Q7" s="3"/>
      <c r="R7"/>
      <c r="S7" s="23"/>
      <c r="T7" s="1"/>
      <c r="U7" t="s">
        <v>3</v>
      </c>
      <c r="V7" s="3">
        <v>205</v>
      </c>
      <c r="W7" t="s">
        <v>95</v>
      </c>
      <c r="X7" s="23">
        <v>44036</v>
      </c>
      <c r="Y7" s="1"/>
      <c r="Z7" t="s">
        <v>3</v>
      </c>
      <c r="AA7" s="3"/>
      <c r="AB7"/>
      <c r="AC7" s="2"/>
      <c r="AD7" s="1"/>
      <c r="AE7" t="s">
        <v>3</v>
      </c>
      <c r="AF7" s="3"/>
      <c r="AG7"/>
      <c r="AH7" s="2"/>
      <c r="AI7" s="1"/>
      <c r="AJ7" t="s">
        <v>3</v>
      </c>
      <c r="AK7" s="3"/>
      <c r="AL7"/>
      <c r="AM7" s="2"/>
      <c r="AN7" s="1"/>
      <c r="AO7" t="s">
        <v>3</v>
      </c>
      <c r="AP7" s="3"/>
      <c r="AQ7"/>
      <c r="AR7" s="2"/>
      <c r="AS7" s="1"/>
      <c r="AT7" t="s">
        <v>3</v>
      </c>
      <c r="AU7" s="3"/>
      <c r="AV7"/>
      <c r="AW7" s="2"/>
      <c r="AX7" s="1"/>
      <c r="AY7" t="s">
        <v>3</v>
      </c>
      <c r="AZ7" s="3"/>
      <c r="BA7"/>
      <c r="BB7" s="2"/>
      <c r="BC7" s="1"/>
      <c r="BD7" t="s">
        <v>3</v>
      </c>
      <c r="BE7" s="3"/>
      <c r="BF7"/>
      <c r="BG7" s="2"/>
      <c r="BH7" s="1"/>
      <c r="BI7" t="s">
        <v>3</v>
      </c>
      <c r="BJ7" s="3"/>
      <c r="BK7"/>
      <c r="BL7" s="2"/>
      <c r="BM7" s="1"/>
      <c r="BN7" t="s">
        <v>3</v>
      </c>
      <c r="BO7" s="3"/>
      <c r="BP7"/>
      <c r="BQ7" s="2"/>
      <c r="BR7" s="1"/>
      <c r="BS7" t="s">
        <v>3</v>
      </c>
      <c r="BT7" s="3"/>
      <c r="BU7"/>
      <c r="BV7" s="2"/>
      <c r="BW7" s="1"/>
    </row>
    <row r="8" spans="1:75" s="5" customFormat="1" x14ac:dyDescent="0.25">
      <c r="A8" s="45" t="s">
        <v>8</v>
      </c>
      <c r="B8" s="45"/>
      <c r="C8" s="45"/>
      <c r="D8" s="45"/>
      <c r="E8" s="4"/>
      <c r="F8" s="45" t="s">
        <v>8</v>
      </c>
      <c r="G8" s="45"/>
      <c r="H8" s="45"/>
      <c r="I8" s="45"/>
      <c r="J8" s="4"/>
      <c r="K8" s="45" t="s">
        <v>8</v>
      </c>
      <c r="L8" s="45"/>
      <c r="M8" s="45"/>
      <c r="N8" s="45"/>
      <c r="O8" s="4"/>
      <c r="P8" s="45" t="s">
        <v>8</v>
      </c>
      <c r="Q8" s="45"/>
      <c r="R8" s="45"/>
      <c r="S8" s="45"/>
      <c r="T8" s="4"/>
      <c r="U8" s="45" t="s">
        <v>8</v>
      </c>
      <c r="V8" s="45"/>
      <c r="W8" s="45"/>
      <c r="X8" s="45"/>
      <c r="Y8" s="4"/>
      <c r="Z8" s="45" t="s">
        <v>8</v>
      </c>
      <c r="AA8" s="45"/>
      <c r="AB8" s="45"/>
      <c r="AC8" s="45"/>
      <c r="AD8" s="4"/>
      <c r="AE8" s="45" t="s">
        <v>8</v>
      </c>
      <c r="AF8" s="45"/>
      <c r="AG8" s="45"/>
      <c r="AH8" s="45"/>
      <c r="AI8" s="4"/>
      <c r="AJ8" s="45" t="s">
        <v>8</v>
      </c>
      <c r="AK8" s="45"/>
      <c r="AL8" s="45"/>
      <c r="AM8" s="45"/>
      <c r="AN8" s="4"/>
      <c r="AO8" s="45" t="s">
        <v>8</v>
      </c>
      <c r="AP8" s="45"/>
      <c r="AQ8" s="45"/>
      <c r="AR8" s="45"/>
      <c r="AS8" s="4"/>
      <c r="AT8" s="45" t="s">
        <v>8</v>
      </c>
      <c r="AU8" s="45"/>
      <c r="AV8" s="45"/>
      <c r="AW8" s="45"/>
      <c r="AX8" s="4"/>
      <c r="AY8" s="45" t="s">
        <v>8</v>
      </c>
      <c r="AZ8" s="45"/>
      <c r="BA8" s="45"/>
      <c r="BB8" s="45"/>
      <c r="BC8" s="4"/>
      <c r="BD8" s="45" t="s">
        <v>8</v>
      </c>
      <c r="BE8" s="45"/>
      <c r="BF8" s="45"/>
      <c r="BG8" s="45"/>
      <c r="BH8" s="4"/>
      <c r="BI8" s="45" t="s">
        <v>8</v>
      </c>
      <c r="BJ8" s="45"/>
      <c r="BK8" s="45"/>
      <c r="BL8" s="45"/>
      <c r="BM8" s="4"/>
      <c r="BN8" s="45" t="s">
        <v>8</v>
      </c>
      <c r="BO8" s="45"/>
      <c r="BP8" s="45"/>
      <c r="BQ8" s="45"/>
      <c r="BR8" s="4"/>
      <c r="BS8" s="45" t="s">
        <v>8</v>
      </c>
      <c r="BT8" s="45"/>
      <c r="BU8" s="45"/>
      <c r="BV8" s="45"/>
      <c r="BW8" s="4"/>
    </row>
    <row r="9" spans="1:75" s="14" customFormat="1" x14ac:dyDescent="0.25">
      <c r="A9" s="20"/>
      <c r="B9" s="21" t="s">
        <v>4</v>
      </c>
      <c r="C9" s="20" t="s">
        <v>5</v>
      </c>
      <c r="D9" s="22" t="s">
        <v>6</v>
      </c>
      <c r="E9" s="12"/>
      <c r="F9" s="20"/>
      <c r="G9" s="21" t="s">
        <v>4</v>
      </c>
      <c r="H9" s="20" t="s">
        <v>5</v>
      </c>
      <c r="I9" s="22" t="s">
        <v>6</v>
      </c>
      <c r="J9" s="12"/>
      <c r="K9" s="20"/>
      <c r="L9" s="21" t="s">
        <v>4</v>
      </c>
      <c r="M9" s="20" t="s">
        <v>5</v>
      </c>
      <c r="N9" s="22" t="s">
        <v>6</v>
      </c>
      <c r="O9" s="12"/>
      <c r="P9" s="20"/>
      <c r="Q9" s="21" t="s">
        <v>4</v>
      </c>
      <c r="R9" s="20" t="s">
        <v>5</v>
      </c>
      <c r="S9" s="25" t="s">
        <v>6</v>
      </c>
      <c r="T9" s="12"/>
      <c r="U9" s="20"/>
      <c r="V9" s="21" t="s">
        <v>4</v>
      </c>
      <c r="W9" s="20" t="s">
        <v>5</v>
      </c>
      <c r="X9" s="22" t="s">
        <v>6</v>
      </c>
      <c r="Y9" s="12"/>
      <c r="Z9" s="20"/>
      <c r="AA9" s="21" t="s">
        <v>4</v>
      </c>
      <c r="AB9" s="20" t="s">
        <v>5</v>
      </c>
      <c r="AC9" s="22" t="s">
        <v>6</v>
      </c>
      <c r="AD9" s="12"/>
      <c r="AE9" s="20"/>
      <c r="AF9" s="21" t="s">
        <v>4</v>
      </c>
      <c r="AG9" s="20" t="s">
        <v>5</v>
      </c>
      <c r="AH9" s="22" t="s">
        <v>6</v>
      </c>
      <c r="AI9" s="12"/>
      <c r="AJ9" s="20"/>
      <c r="AK9" s="21" t="s">
        <v>4</v>
      </c>
      <c r="AL9" s="20" t="s">
        <v>5</v>
      </c>
      <c r="AM9" s="22" t="s">
        <v>6</v>
      </c>
      <c r="AN9" s="12"/>
      <c r="AO9" s="20"/>
      <c r="AP9" s="21" t="s">
        <v>4</v>
      </c>
      <c r="AQ9" s="20" t="s">
        <v>5</v>
      </c>
      <c r="AR9" s="22" t="s">
        <v>6</v>
      </c>
      <c r="AS9" s="12"/>
      <c r="AT9" s="20"/>
      <c r="AU9" s="21" t="s">
        <v>4</v>
      </c>
      <c r="AV9" s="20" t="s">
        <v>5</v>
      </c>
      <c r="AW9" s="22" t="s">
        <v>6</v>
      </c>
      <c r="AX9" s="12"/>
      <c r="AY9" s="20"/>
      <c r="AZ9" s="21" t="s">
        <v>4</v>
      </c>
      <c r="BA9" s="20" t="s">
        <v>5</v>
      </c>
      <c r="BB9" s="22" t="s">
        <v>6</v>
      </c>
      <c r="BC9" s="12"/>
      <c r="BD9" s="20"/>
      <c r="BE9" s="21" t="s">
        <v>4</v>
      </c>
      <c r="BF9" s="20" t="s">
        <v>5</v>
      </c>
      <c r="BG9" s="22" t="s">
        <v>6</v>
      </c>
      <c r="BH9" s="12"/>
      <c r="BI9" s="20"/>
      <c r="BJ9" s="21" t="s">
        <v>4</v>
      </c>
      <c r="BK9" s="20" t="s">
        <v>5</v>
      </c>
      <c r="BL9" s="22" t="s">
        <v>6</v>
      </c>
      <c r="BM9" s="12"/>
      <c r="BN9" s="20"/>
      <c r="BO9" s="21" t="s">
        <v>4</v>
      </c>
      <c r="BP9" s="20" t="s">
        <v>5</v>
      </c>
      <c r="BQ9" s="22" t="s">
        <v>6</v>
      </c>
      <c r="BR9" s="12"/>
      <c r="BS9" s="20"/>
      <c r="BT9" s="21" t="s">
        <v>4</v>
      </c>
      <c r="BU9" s="20" t="s">
        <v>5</v>
      </c>
      <c r="BV9" s="22" t="s">
        <v>6</v>
      </c>
      <c r="BW9" s="12"/>
    </row>
    <row r="10" spans="1:75" x14ac:dyDescent="0.25">
      <c r="A10" t="s">
        <v>0</v>
      </c>
      <c r="B10" s="3">
        <v>90</v>
      </c>
      <c r="C10" t="s">
        <v>120</v>
      </c>
      <c r="D10" s="23">
        <v>43763</v>
      </c>
      <c r="E10" s="1"/>
      <c r="F10" t="s">
        <v>0</v>
      </c>
      <c r="G10" s="3">
        <v>107.5</v>
      </c>
      <c r="H10" t="s">
        <v>46</v>
      </c>
      <c r="I10" s="23">
        <v>44036</v>
      </c>
      <c r="J10" s="1"/>
      <c r="K10" t="s">
        <v>0</v>
      </c>
      <c r="L10" s="3"/>
      <c r="M10"/>
      <c r="N10" s="2"/>
      <c r="O10" s="1"/>
      <c r="P10" t="s">
        <v>0</v>
      </c>
      <c r="Q10" s="3"/>
      <c r="R10"/>
      <c r="S10" s="23"/>
      <c r="T10" s="1"/>
      <c r="U10" t="s">
        <v>0</v>
      </c>
      <c r="V10" s="3">
        <v>107.5</v>
      </c>
      <c r="W10" t="s">
        <v>46</v>
      </c>
      <c r="X10" s="23">
        <v>44036</v>
      </c>
      <c r="Y10" s="1"/>
      <c r="Z10" t="s">
        <v>0</v>
      </c>
      <c r="AA10" s="3"/>
      <c r="AB10"/>
      <c r="AC10" s="2"/>
      <c r="AD10" s="1"/>
      <c r="AE10" t="s">
        <v>0</v>
      </c>
      <c r="AF10" s="3"/>
      <c r="AG10"/>
      <c r="AH10" s="2"/>
      <c r="AI10" s="1"/>
      <c r="AJ10" t="s">
        <v>0</v>
      </c>
      <c r="AK10" s="3"/>
      <c r="AL10"/>
      <c r="AM10" s="2"/>
      <c r="AN10" s="1"/>
      <c r="AO10" t="s">
        <v>0</v>
      </c>
      <c r="AP10" s="3"/>
      <c r="AQ10"/>
      <c r="AR10" s="2"/>
      <c r="AS10" s="1"/>
      <c r="AT10" t="s">
        <v>0</v>
      </c>
      <c r="AU10" s="3"/>
      <c r="AV10"/>
      <c r="AW10" s="2"/>
      <c r="AX10" s="1"/>
      <c r="AY10" t="s">
        <v>0</v>
      </c>
      <c r="AZ10" s="3"/>
      <c r="BA10"/>
      <c r="BB10" s="2"/>
      <c r="BC10" s="1"/>
      <c r="BD10" t="s">
        <v>0</v>
      </c>
      <c r="BE10" s="3"/>
      <c r="BF10"/>
      <c r="BG10" s="2"/>
      <c r="BH10" s="1"/>
      <c r="BI10" t="s">
        <v>0</v>
      </c>
      <c r="BJ10" s="3"/>
      <c r="BK10"/>
      <c r="BL10" s="2"/>
      <c r="BM10" s="1"/>
      <c r="BN10" t="s">
        <v>0</v>
      </c>
      <c r="BO10" s="3"/>
      <c r="BP10"/>
      <c r="BQ10" s="2"/>
      <c r="BR10" s="1"/>
      <c r="BS10" t="s">
        <v>0</v>
      </c>
      <c r="BT10" s="3"/>
      <c r="BU10"/>
      <c r="BV10" s="2"/>
      <c r="BW10" s="1"/>
    </row>
    <row r="11" spans="1:75" x14ac:dyDescent="0.25">
      <c r="A11" t="s">
        <v>2</v>
      </c>
      <c r="B11" s="3">
        <v>75</v>
      </c>
      <c r="C11" t="s">
        <v>120</v>
      </c>
      <c r="D11" s="23">
        <v>43763</v>
      </c>
      <c r="E11" s="1"/>
      <c r="F11" t="s">
        <v>2</v>
      </c>
      <c r="G11" s="3">
        <v>77.5</v>
      </c>
      <c r="H11" t="s">
        <v>46</v>
      </c>
      <c r="I11" s="23">
        <v>44036</v>
      </c>
      <c r="J11" s="1"/>
      <c r="K11" t="s">
        <v>2</v>
      </c>
      <c r="L11" s="3"/>
      <c r="M11"/>
      <c r="N11" s="2"/>
      <c r="O11" s="1"/>
      <c r="P11" t="s">
        <v>2</v>
      </c>
      <c r="Q11" s="3"/>
      <c r="R11"/>
      <c r="S11" s="23"/>
      <c r="T11" s="1"/>
      <c r="U11" t="s">
        <v>2</v>
      </c>
      <c r="V11" s="3">
        <v>77.5</v>
      </c>
      <c r="W11" t="s">
        <v>46</v>
      </c>
      <c r="X11" s="23">
        <v>44036</v>
      </c>
      <c r="Y11" s="1"/>
      <c r="Z11" t="s">
        <v>2</v>
      </c>
      <c r="AA11" s="3"/>
      <c r="AB11"/>
      <c r="AC11" s="2"/>
      <c r="AD11" s="1"/>
      <c r="AE11" t="s">
        <v>2</v>
      </c>
      <c r="AF11" s="3"/>
      <c r="AG11"/>
      <c r="AH11" s="2"/>
      <c r="AI11" s="1"/>
      <c r="AJ11" t="s">
        <v>2</v>
      </c>
      <c r="AK11" s="3"/>
      <c r="AL11"/>
      <c r="AM11" s="2"/>
      <c r="AN11" s="1"/>
      <c r="AO11" t="s">
        <v>2</v>
      </c>
      <c r="AP11" s="3"/>
      <c r="AQ11"/>
      <c r="AR11" s="2"/>
      <c r="AS11" s="1"/>
      <c r="AT11" t="s">
        <v>2</v>
      </c>
      <c r="AU11" s="3"/>
      <c r="AV11"/>
      <c r="AW11" s="2"/>
      <c r="AX11" s="1"/>
      <c r="AY11" t="s">
        <v>2</v>
      </c>
      <c r="AZ11" s="3"/>
      <c r="BA11"/>
      <c r="BB11" s="2"/>
      <c r="BC11" s="1"/>
      <c r="BD11" t="s">
        <v>2</v>
      </c>
      <c r="BE11" s="3"/>
      <c r="BF11"/>
      <c r="BG11" s="2"/>
      <c r="BH11" s="1"/>
      <c r="BI11" t="s">
        <v>2</v>
      </c>
      <c r="BJ11" s="3"/>
      <c r="BK11"/>
      <c r="BL11" s="2"/>
      <c r="BM11" s="1"/>
      <c r="BN11" t="s">
        <v>2</v>
      </c>
      <c r="BO11" s="3"/>
      <c r="BP11"/>
      <c r="BQ11" s="2"/>
      <c r="BR11" s="1"/>
      <c r="BS11" t="s">
        <v>2</v>
      </c>
      <c r="BT11" s="3"/>
      <c r="BU11"/>
      <c r="BV11" s="2"/>
      <c r="BW11" s="1"/>
    </row>
    <row r="12" spans="1:75" x14ac:dyDescent="0.25">
      <c r="A12" t="s">
        <v>1</v>
      </c>
      <c r="B12" s="3">
        <v>120</v>
      </c>
      <c r="C12" t="s">
        <v>120</v>
      </c>
      <c r="D12" s="23">
        <v>43763</v>
      </c>
      <c r="E12" s="1"/>
      <c r="F12" t="s">
        <v>1</v>
      </c>
      <c r="G12" s="3">
        <v>147.5</v>
      </c>
      <c r="H12" t="s">
        <v>46</v>
      </c>
      <c r="I12" s="23">
        <v>44036</v>
      </c>
      <c r="J12" s="1"/>
      <c r="K12" t="s">
        <v>1</v>
      </c>
      <c r="L12" s="3"/>
      <c r="M12"/>
      <c r="N12" s="2"/>
      <c r="O12" s="1"/>
      <c r="P12" t="s">
        <v>1</v>
      </c>
      <c r="Q12" s="3"/>
      <c r="R12"/>
      <c r="S12" s="23"/>
      <c r="T12" s="1"/>
      <c r="U12" t="s">
        <v>1</v>
      </c>
      <c r="V12" s="3">
        <v>147.5</v>
      </c>
      <c r="W12" t="s">
        <v>46</v>
      </c>
      <c r="X12" s="23">
        <v>44036</v>
      </c>
      <c r="Y12" s="1"/>
      <c r="Z12" t="s">
        <v>1</v>
      </c>
      <c r="AA12" s="3"/>
      <c r="AB12"/>
      <c r="AC12" s="2"/>
      <c r="AD12" s="1"/>
      <c r="AE12" t="s">
        <v>1</v>
      </c>
      <c r="AF12" s="3"/>
      <c r="AG12"/>
      <c r="AH12" s="2"/>
      <c r="AI12" s="1"/>
      <c r="AJ12" t="s">
        <v>1</v>
      </c>
      <c r="AK12" s="3"/>
      <c r="AL12"/>
      <c r="AM12" s="2"/>
      <c r="AN12" s="1"/>
      <c r="AO12" t="s">
        <v>1</v>
      </c>
      <c r="AP12" s="3"/>
      <c r="AQ12"/>
      <c r="AR12" s="2"/>
      <c r="AS12" s="1"/>
      <c r="AT12" t="s">
        <v>1</v>
      </c>
      <c r="AU12" s="3"/>
      <c r="AV12"/>
      <c r="AW12" s="2"/>
      <c r="AX12" s="1"/>
      <c r="AY12" t="s">
        <v>1</v>
      </c>
      <c r="AZ12" s="3"/>
      <c r="BA12"/>
      <c r="BB12" s="2"/>
      <c r="BC12" s="1"/>
      <c r="BD12" t="s">
        <v>1</v>
      </c>
      <c r="BE12" s="3"/>
      <c r="BF12"/>
      <c r="BG12" s="2"/>
      <c r="BH12" s="1"/>
      <c r="BI12" t="s">
        <v>1</v>
      </c>
      <c r="BJ12" s="3"/>
      <c r="BK12"/>
      <c r="BL12" s="2"/>
      <c r="BM12" s="1"/>
      <c r="BN12" t="s">
        <v>1</v>
      </c>
      <c r="BO12" s="3"/>
      <c r="BP12"/>
      <c r="BQ12" s="2"/>
      <c r="BR12" s="1"/>
      <c r="BS12" t="s">
        <v>1</v>
      </c>
      <c r="BT12" s="3"/>
      <c r="BU12"/>
      <c r="BV12" s="2"/>
      <c r="BW12" s="1"/>
    </row>
    <row r="13" spans="1:75" x14ac:dyDescent="0.25">
      <c r="A13" t="s">
        <v>3</v>
      </c>
      <c r="B13" s="3">
        <v>285</v>
      </c>
      <c r="C13" t="s">
        <v>120</v>
      </c>
      <c r="D13" s="23">
        <v>43763</v>
      </c>
      <c r="E13" s="1"/>
      <c r="F13" t="s">
        <v>3</v>
      </c>
      <c r="G13" s="3">
        <v>332.5</v>
      </c>
      <c r="H13" t="s">
        <v>46</v>
      </c>
      <c r="I13" s="23">
        <v>44036</v>
      </c>
      <c r="J13" s="1"/>
      <c r="K13" t="s">
        <v>3</v>
      </c>
      <c r="L13" s="3"/>
      <c r="M13"/>
      <c r="N13" s="2"/>
      <c r="O13" s="1"/>
      <c r="P13" t="s">
        <v>3</v>
      </c>
      <c r="Q13" s="3"/>
      <c r="R13"/>
      <c r="S13" s="23"/>
      <c r="T13" s="1"/>
      <c r="U13" t="s">
        <v>3</v>
      </c>
      <c r="V13" s="3">
        <v>332.5</v>
      </c>
      <c r="W13" t="s">
        <v>46</v>
      </c>
      <c r="X13" s="23">
        <v>44036</v>
      </c>
      <c r="Y13" s="1"/>
      <c r="Z13" t="s">
        <v>3</v>
      </c>
      <c r="AA13" s="3"/>
      <c r="AB13"/>
      <c r="AC13" s="2"/>
      <c r="AD13" s="1"/>
      <c r="AE13" t="s">
        <v>3</v>
      </c>
      <c r="AF13" s="3"/>
      <c r="AG13"/>
      <c r="AH13" s="2"/>
      <c r="AI13" s="1"/>
      <c r="AJ13" t="s">
        <v>3</v>
      </c>
      <c r="AK13" s="3"/>
      <c r="AL13"/>
      <c r="AM13" s="2"/>
      <c r="AN13" s="1"/>
      <c r="AO13" t="s">
        <v>3</v>
      </c>
      <c r="AP13" s="3"/>
      <c r="AQ13"/>
      <c r="AR13" s="2"/>
      <c r="AS13" s="1"/>
      <c r="AT13" t="s">
        <v>3</v>
      </c>
      <c r="AU13" s="3"/>
      <c r="AV13"/>
      <c r="AW13" s="2"/>
      <c r="AX13" s="1"/>
      <c r="AY13" t="s">
        <v>3</v>
      </c>
      <c r="AZ13" s="3"/>
      <c r="BA13"/>
      <c r="BB13" s="2"/>
      <c r="BC13" s="1"/>
      <c r="BD13" t="s">
        <v>3</v>
      </c>
      <c r="BE13" s="3"/>
      <c r="BF13"/>
      <c r="BG13" s="2"/>
      <c r="BH13" s="1"/>
      <c r="BI13" t="s">
        <v>3</v>
      </c>
      <c r="BJ13" s="3"/>
      <c r="BK13"/>
      <c r="BL13" s="2"/>
      <c r="BM13" s="1"/>
      <c r="BN13" t="s">
        <v>3</v>
      </c>
      <c r="BO13" s="3"/>
      <c r="BP13"/>
      <c r="BQ13" s="2"/>
      <c r="BR13" s="1"/>
      <c r="BS13" t="s">
        <v>3</v>
      </c>
      <c r="BT13" s="3"/>
      <c r="BU13"/>
      <c r="BV13" s="2"/>
      <c r="BW13" s="1"/>
    </row>
    <row r="14" spans="1:75" s="5" customFormat="1" x14ac:dyDescent="0.25">
      <c r="A14" s="45" t="s">
        <v>9</v>
      </c>
      <c r="B14" s="45"/>
      <c r="C14" s="45"/>
      <c r="D14" s="45"/>
      <c r="E14" s="4"/>
      <c r="F14" s="45" t="s">
        <v>9</v>
      </c>
      <c r="G14" s="45"/>
      <c r="H14" s="45"/>
      <c r="I14" s="45"/>
      <c r="J14" s="4"/>
      <c r="K14" s="45" t="s">
        <v>9</v>
      </c>
      <c r="L14" s="45"/>
      <c r="M14" s="45"/>
      <c r="N14" s="45"/>
      <c r="O14" s="4"/>
      <c r="P14" s="45" t="s">
        <v>9</v>
      </c>
      <c r="Q14" s="45"/>
      <c r="R14" s="45"/>
      <c r="S14" s="45"/>
      <c r="T14" s="4"/>
      <c r="U14" s="45" t="s">
        <v>9</v>
      </c>
      <c r="V14" s="45"/>
      <c r="W14" s="45"/>
      <c r="X14" s="45"/>
      <c r="Y14" s="4"/>
      <c r="Z14" s="45" t="s">
        <v>9</v>
      </c>
      <c r="AA14" s="45"/>
      <c r="AB14" s="45"/>
      <c r="AC14" s="45"/>
      <c r="AD14" s="4"/>
      <c r="AE14" s="45" t="s">
        <v>9</v>
      </c>
      <c r="AF14" s="45"/>
      <c r="AG14" s="45"/>
      <c r="AH14" s="45"/>
      <c r="AI14" s="4"/>
      <c r="AJ14" s="45" t="s">
        <v>9</v>
      </c>
      <c r="AK14" s="45"/>
      <c r="AL14" s="45"/>
      <c r="AM14" s="45"/>
      <c r="AN14" s="4"/>
      <c r="AO14" s="45" t="s">
        <v>9</v>
      </c>
      <c r="AP14" s="45"/>
      <c r="AQ14" s="45"/>
      <c r="AR14" s="45"/>
      <c r="AS14" s="4"/>
      <c r="AT14" s="45" t="s">
        <v>9</v>
      </c>
      <c r="AU14" s="45"/>
      <c r="AV14" s="45"/>
      <c r="AW14" s="45"/>
      <c r="AX14" s="4"/>
      <c r="AY14" s="45" t="s">
        <v>9</v>
      </c>
      <c r="AZ14" s="45"/>
      <c r="BA14" s="45"/>
      <c r="BB14" s="45"/>
      <c r="BC14" s="4"/>
      <c r="BD14" s="45" t="s">
        <v>9</v>
      </c>
      <c r="BE14" s="45"/>
      <c r="BF14" s="45"/>
      <c r="BG14" s="45"/>
      <c r="BH14" s="4"/>
      <c r="BI14" s="45" t="s">
        <v>9</v>
      </c>
      <c r="BJ14" s="45"/>
      <c r="BK14" s="45"/>
      <c r="BL14" s="45"/>
      <c r="BM14" s="4"/>
      <c r="BN14" s="45" t="s">
        <v>9</v>
      </c>
      <c r="BO14" s="45"/>
      <c r="BP14" s="45"/>
      <c r="BQ14" s="45"/>
      <c r="BR14" s="4"/>
      <c r="BS14" s="45" t="s">
        <v>9</v>
      </c>
      <c r="BT14" s="45"/>
      <c r="BU14" s="45"/>
      <c r="BV14" s="45"/>
      <c r="BW14" s="4"/>
    </row>
    <row r="15" spans="1:75" s="14" customFormat="1" x14ac:dyDescent="0.25">
      <c r="A15" s="20"/>
      <c r="B15" s="21" t="s">
        <v>4</v>
      </c>
      <c r="C15" s="20" t="s">
        <v>5</v>
      </c>
      <c r="D15" s="22" t="s">
        <v>6</v>
      </c>
      <c r="E15" s="12"/>
      <c r="F15" s="20"/>
      <c r="G15" s="21" t="s">
        <v>4</v>
      </c>
      <c r="H15" s="20" t="s">
        <v>5</v>
      </c>
      <c r="I15" s="22" t="s">
        <v>6</v>
      </c>
      <c r="J15" s="12"/>
      <c r="K15" s="20"/>
      <c r="L15" s="21" t="s">
        <v>4</v>
      </c>
      <c r="M15" s="20" t="s">
        <v>5</v>
      </c>
      <c r="N15" s="22" t="s">
        <v>6</v>
      </c>
      <c r="O15" s="12"/>
      <c r="P15" s="20"/>
      <c r="Q15" s="21" t="s">
        <v>4</v>
      </c>
      <c r="R15" s="20" t="s">
        <v>5</v>
      </c>
      <c r="S15" s="25" t="s">
        <v>6</v>
      </c>
      <c r="T15" s="12"/>
      <c r="U15" s="20"/>
      <c r="V15" s="21" t="s">
        <v>4</v>
      </c>
      <c r="W15" s="20" t="s">
        <v>5</v>
      </c>
      <c r="X15" s="22" t="s">
        <v>6</v>
      </c>
      <c r="Y15" s="12"/>
      <c r="Z15" s="20"/>
      <c r="AA15" s="21" t="s">
        <v>4</v>
      </c>
      <c r="AB15" s="20" t="s">
        <v>5</v>
      </c>
      <c r="AC15" s="22" t="s">
        <v>6</v>
      </c>
      <c r="AD15" s="12"/>
      <c r="AE15" s="20"/>
      <c r="AF15" s="21" t="s">
        <v>4</v>
      </c>
      <c r="AG15" s="20" t="s">
        <v>5</v>
      </c>
      <c r="AH15" s="22" t="s">
        <v>6</v>
      </c>
      <c r="AI15" s="12"/>
      <c r="AJ15" s="20"/>
      <c r="AK15" s="21" t="s">
        <v>4</v>
      </c>
      <c r="AL15" s="20" t="s">
        <v>5</v>
      </c>
      <c r="AM15" s="22" t="s">
        <v>6</v>
      </c>
      <c r="AN15" s="12"/>
      <c r="AO15" s="20"/>
      <c r="AP15" s="21" t="s">
        <v>4</v>
      </c>
      <c r="AQ15" s="20" t="s">
        <v>5</v>
      </c>
      <c r="AR15" s="22" t="s">
        <v>6</v>
      </c>
      <c r="AS15" s="12"/>
      <c r="AT15" s="20"/>
      <c r="AU15" s="21" t="s">
        <v>4</v>
      </c>
      <c r="AV15" s="20" t="s">
        <v>5</v>
      </c>
      <c r="AW15" s="22" t="s">
        <v>6</v>
      </c>
      <c r="AX15" s="12"/>
      <c r="AY15" s="20"/>
      <c r="AZ15" s="21" t="s">
        <v>4</v>
      </c>
      <c r="BA15" s="20" t="s">
        <v>5</v>
      </c>
      <c r="BB15" s="22" t="s">
        <v>6</v>
      </c>
      <c r="BC15" s="12"/>
      <c r="BD15" s="20"/>
      <c r="BE15" s="21" t="s">
        <v>4</v>
      </c>
      <c r="BF15" s="20" t="s">
        <v>5</v>
      </c>
      <c r="BG15" s="22" t="s">
        <v>6</v>
      </c>
      <c r="BH15" s="12"/>
      <c r="BI15" s="20"/>
      <c r="BJ15" s="21" t="s">
        <v>4</v>
      </c>
      <c r="BK15" s="20" t="s">
        <v>5</v>
      </c>
      <c r="BL15" s="22" t="s">
        <v>6</v>
      </c>
      <c r="BM15" s="12"/>
      <c r="BN15" s="20"/>
      <c r="BO15" s="21" t="s">
        <v>4</v>
      </c>
      <c r="BP15" s="20" t="s">
        <v>5</v>
      </c>
      <c r="BQ15" s="22" t="s">
        <v>6</v>
      </c>
      <c r="BR15" s="12"/>
      <c r="BS15" s="20"/>
      <c r="BT15" s="21" t="s">
        <v>4</v>
      </c>
      <c r="BU15" s="20" t="s">
        <v>5</v>
      </c>
      <c r="BV15" s="22" t="s">
        <v>6</v>
      </c>
      <c r="BW15" s="12"/>
    </row>
    <row r="16" spans="1:75" x14ac:dyDescent="0.25">
      <c r="A16" t="s">
        <v>0</v>
      </c>
      <c r="B16" s="3">
        <v>115</v>
      </c>
      <c r="C16" t="s">
        <v>43</v>
      </c>
      <c r="D16" s="23">
        <v>44344</v>
      </c>
      <c r="E16" s="1"/>
      <c r="F16" t="s">
        <v>0</v>
      </c>
      <c r="G16" s="3">
        <v>120</v>
      </c>
      <c r="H16" t="s">
        <v>46</v>
      </c>
      <c r="I16" s="23">
        <v>44344</v>
      </c>
      <c r="J16" s="1"/>
      <c r="K16" t="s">
        <v>0</v>
      </c>
      <c r="L16" s="3"/>
      <c r="M16"/>
      <c r="N16" s="2"/>
      <c r="O16" s="1"/>
      <c r="P16" t="s">
        <v>0</v>
      </c>
      <c r="Q16" s="3">
        <v>125</v>
      </c>
      <c r="R16" t="s">
        <v>41</v>
      </c>
      <c r="S16" s="23">
        <v>44344</v>
      </c>
      <c r="T16" s="1"/>
      <c r="U16" t="s">
        <v>0</v>
      </c>
      <c r="V16" s="3">
        <v>125</v>
      </c>
      <c r="W16" t="s">
        <v>41</v>
      </c>
      <c r="X16" s="23">
        <v>44344</v>
      </c>
      <c r="Y16" s="1"/>
      <c r="Z16" t="s">
        <v>0</v>
      </c>
      <c r="AA16" s="3"/>
      <c r="AB16"/>
      <c r="AC16" s="2"/>
      <c r="AD16" s="1"/>
      <c r="AE16" t="s">
        <v>0</v>
      </c>
      <c r="AF16" s="3"/>
      <c r="AG16"/>
      <c r="AH16" s="2"/>
      <c r="AI16" s="1"/>
      <c r="AJ16" t="s">
        <v>0</v>
      </c>
      <c r="AK16" s="3"/>
      <c r="AL16"/>
      <c r="AM16" s="2"/>
      <c r="AN16" s="1"/>
      <c r="AO16" t="s">
        <v>0</v>
      </c>
      <c r="AP16" s="3"/>
      <c r="AQ16"/>
      <c r="AR16" s="2"/>
      <c r="AS16" s="1"/>
      <c r="AT16" t="s">
        <v>0</v>
      </c>
      <c r="AU16" s="3"/>
      <c r="AV16"/>
      <c r="AW16" s="2"/>
      <c r="AX16" s="1"/>
      <c r="AY16" t="s">
        <v>0</v>
      </c>
      <c r="AZ16" s="3"/>
      <c r="BA16"/>
      <c r="BB16" s="2"/>
      <c r="BC16" s="1"/>
      <c r="BD16" t="s">
        <v>0</v>
      </c>
      <c r="BE16" s="3"/>
      <c r="BF16"/>
      <c r="BG16" s="2"/>
      <c r="BH16" s="1"/>
      <c r="BI16" t="s">
        <v>0</v>
      </c>
      <c r="BJ16" s="3"/>
      <c r="BK16"/>
      <c r="BL16" s="2"/>
      <c r="BM16" s="1"/>
      <c r="BN16" t="s">
        <v>0</v>
      </c>
      <c r="BO16" s="3"/>
      <c r="BP16"/>
      <c r="BQ16" s="2"/>
      <c r="BR16" s="1"/>
      <c r="BS16" t="s">
        <v>0</v>
      </c>
      <c r="BT16" s="3"/>
      <c r="BU16"/>
      <c r="BV16" s="2"/>
      <c r="BW16" s="1"/>
    </row>
    <row r="17" spans="1:75" x14ac:dyDescent="0.25">
      <c r="A17" t="s">
        <v>2</v>
      </c>
      <c r="B17" s="3">
        <v>82.5</v>
      </c>
      <c r="C17" t="s">
        <v>146</v>
      </c>
      <c r="D17" s="23">
        <v>43539</v>
      </c>
      <c r="E17" s="1"/>
      <c r="F17" t="s">
        <v>2</v>
      </c>
      <c r="G17" s="3">
        <v>80</v>
      </c>
      <c r="H17" t="s">
        <v>46</v>
      </c>
      <c r="I17" s="23">
        <v>44344</v>
      </c>
      <c r="J17" s="1"/>
      <c r="K17" t="s">
        <v>2</v>
      </c>
      <c r="L17" s="3"/>
      <c r="M17"/>
      <c r="N17" s="2"/>
      <c r="O17" s="1"/>
      <c r="P17" t="s">
        <v>2</v>
      </c>
      <c r="Q17" s="3">
        <v>105</v>
      </c>
      <c r="R17" t="s">
        <v>41</v>
      </c>
      <c r="S17" s="23">
        <v>44344</v>
      </c>
      <c r="T17" s="1"/>
      <c r="U17" t="s">
        <v>2</v>
      </c>
      <c r="V17" s="3">
        <v>105</v>
      </c>
      <c r="W17" t="s">
        <v>41</v>
      </c>
      <c r="X17" s="23">
        <v>44344</v>
      </c>
      <c r="Y17" s="1"/>
      <c r="Z17" t="s">
        <v>2</v>
      </c>
      <c r="AA17" s="3"/>
      <c r="AB17"/>
      <c r="AC17" s="2"/>
      <c r="AD17" s="1"/>
      <c r="AE17" t="s">
        <v>2</v>
      </c>
      <c r="AF17" s="3"/>
      <c r="AG17"/>
      <c r="AH17" s="2"/>
      <c r="AI17" s="1"/>
      <c r="AJ17" t="s">
        <v>2</v>
      </c>
      <c r="AK17" s="3"/>
      <c r="AL17"/>
      <c r="AM17" s="2"/>
      <c r="AN17" s="1"/>
      <c r="AO17" t="s">
        <v>2</v>
      </c>
      <c r="AP17" s="3"/>
      <c r="AQ17"/>
      <c r="AR17" s="2"/>
      <c r="AS17" s="1"/>
      <c r="AT17" t="s">
        <v>2</v>
      </c>
      <c r="AU17" s="3"/>
      <c r="AV17"/>
      <c r="AW17" s="2"/>
      <c r="AX17" s="1"/>
      <c r="AY17" t="s">
        <v>2</v>
      </c>
      <c r="AZ17" s="3"/>
      <c r="BA17"/>
      <c r="BB17" s="2"/>
      <c r="BC17" s="1"/>
      <c r="BD17" t="s">
        <v>2</v>
      </c>
      <c r="BE17" s="3"/>
      <c r="BF17"/>
      <c r="BG17" s="2"/>
      <c r="BH17" s="1"/>
      <c r="BI17" t="s">
        <v>2</v>
      </c>
      <c r="BJ17" s="3"/>
      <c r="BK17"/>
      <c r="BL17" s="2"/>
      <c r="BM17" s="1"/>
      <c r="BN17" t="s">
        <v>2</v>
      </c>
      <c r="BO17" s="3"/>
      <c r="BP17"/>
      <c r="BQ17" s="2"/>
      <c r="BR17" s="1"/>
      <c r="BS17" t="s">
        <v>2</v>
      </c>
      <c r="BT17" s="3"/>
      <c r="BU17"/>
      <c r="BV17" s="2"/>
      <c r="BW17" s="1"/>
    </row>
    <row r="18" spans="1:75" x14ac:dyDescent="0.25">
      <c r="A18" t="s">
        <v>1</v>
      </c>
      <c r="B18" s="3">
        <v>150</v>
      </c>
      <c r="C18" t="s">
        <v>146</v>
      </c>
      <c r="D18" s="23">
        <v>43539</v>
      </c>
      <c r="E18" s="1"/>
      <c r="F18" t="s">
        <v>1</v>
      </c>
      <c r="G18" s="3">
        <v>155</v>
      </c>
      <c r="H18" t="s">
        <v>46</v>
      </c>
      <c r="I18" s="23">
        <v>44344</v>
      </c>
      <c r="J18" s="1"/>
      <c r="K18" t="s">
        <v>1</v>
      </c>
      <c r="L18" s="3"/>
      <c r="M18"/>
      <c r="N18" s="2"/>
      <c r="O18" s="1"/>
      <c r="P18" t="s">
        <v>1</v>
      </c>
      <c r="Q18" s="3">
        <v>155</v>
      </c>
      <c r="R18" t="s">
        <v>41</v>
      </c>
      <c r="S18" s="23">
        <v>44344</v>
      </c>
      <c r="T18" s="1"/>
      <c r="U18" t="s">
        <v>1</v>
      </c>
      <c r="V18" s="3">
        <v>155</v>
      </c>
      <c r="W18" t="s">
        <v>46</v>
      </c>
      <c r="X18" s="23">
        <v>44344</v>
      </c>
      <c r="Y18" s="1"/>
      <c r="Z18" t="s">
        <v>1</v>
      </c>
      <c r="AA18" s="3"/>
      <c r="AB18"/>
      <c r="AC18" s="2"/>
      <c r="AD18" s="1"/>
      <c r="AE18" t="s">
        <v>1</v>
      </c>
      <c r="AF18" s="3"/>
      <c r="AG18"/>
      <c r="AH18" s="2"/>
      <c r="AI18" s="1"/>
      <c r="AJ18" t="s">
        <v>1</v>
      </c>
      <c r="AK18" s="3"/>
      <c r="AL18"/>
      <c r="AM18" s="2"/>
      <c r="AN18" s="1"/>
      <c r="AO18" t="s">
        <v>1</v>
      </c>
      <c r="AP18" s="3"/>
      <c r="AQ18"/>
      <c r="AR18" s="2"/>
      <c r="AS18" s="1"/>
      <c r="AT18" t="s">
        <v>1</v>
      </c>
      <c r="AU18" s="3"/>
      <c r="AV18"/>
      <c r="AW18" s="2"/>
      <c r="AX18" s="1"/>
      <c r="AY18" t="s">
        <v>1</v>
      </c>
      <c r="AZ18" s="3"/>
      <c r="BA18"/>
      <c r="BB18" s="2"/>
      <c r="BC18" s="1"/>
      <c r="BD18" t="s">
        <v>1</v>
      </c>
      <c r="BE18" s="3"/>
      <c r="BF18"/>
      <c r="BG18" s="2"/>
      <c r="BH18" s="1"/>
      <c r="BI18" t="s">
        <v>1</v>
      </c>
      <c r="BJ18" s="3"/>
      <c r="BK18"/>
      <c r="BL18" s="2"/>
      <c r="BM18" s="1"/>
      <c r="BN18" t="s">
        <v>1</v>
      </c>
      <c r="BO18" s="3"/>
      <c r="BP18"/>
      <c r="BQ18" s="2"/>
      <c r="BR18" s="1"/>
      <c r="BS18" t="s">
        <v>1</v>
      </c>
      <c r="BT18" s="3"/>
      <c r="BU18"/>
      <c r="BV18" s="2"/>
      <c r="BW18" s="1"/>
    </row>
    <row r="19" spans="1:75" x14ac:dyDescent="0.25">
      <c r="A19" t="s">
        <v>3</v>
      </c>
      <c r="B19" s="3">
        <v>342.5</v>
      </c>
      <c r="C19" t="s">
        <v>146</v>
      </c>
      <c r="D19" s="23">
        <v>43539</v>
      </c>
      <c r="E19" s="1"/>
      <c r="F19" t="s">
        <v>3</v>
      </c>
      <c r="G19" s="3">
        <v>355</v>
      </c>
      <c r="H19" t="s">
        <v>46</v>
      </c>
      <c r="I19" s="23">
        <v>44344</v>
      </c>
      <c r="J19" s="1"/>
      <c r="K19" t="s">
        <v>3</v>
      </c>
      <c r="L19" s="3"/>
      <c r="M19"/>
      <c r="N19" s="2"/>
      <c r="O19" s="1"/>
      <c r="P19" t="s">
        <v>3</v>
      </c>
      <c r="Q19" s="3">
        <v>385</v>
      </c>
      <c r="R19" t="s">
        <v>41</v>
      </c>
      <c r="S19" s="23">
        <v>44344</v>
      </c>
      <c r="T19" s="1"/>
      <c r="U19" t="s">
        <v>3</v>
      </c>
      <c r="V19" s="3">
        <v>385</v>
      </c>
      <c r="W19" t="s">
        <v>41</v>
      </c>
      <c r="X19" s="23">
        <v>44344</v>
      </c>
      <c r="Y19" s="1"/>
      <c r="Z19" t="s">
        <v>3</v>
      </c>
      <c r="AA19" s="3"/>
      <c r="AB19"/>
      <c r="AC19" s="2"/>
      <c r="AD19" s="1"/>
      <c r="AE19" t="s">
        <v>3</v>
      </c>
      <c r="AF19" s="3"/>
      <c r="AG19"/>
      <c r="AH19" s="2"/>
      <c r="AI19" s="1"/>
      <c r="AJ19" t="s">
        <v>3</v>
      </c>
      <c r="AK19" s="3"/>
      <c r="AL19"/>
      <c r="AM19" s="2"/>
      <c r="AN19" s="1"/>
      <c r="AO19" t="s">
        <v>3</v>
      </c>
      <c r="AP19" s="3"/>
      <c r="AQ19"/>
      <c r="AR19" s="2"/>
      <c r="AS19" s="1"/>
      <c r="AT19" t="s">
        <v>3</v>
      </c>
      <c r="AU19" s="3"/>
      <c r="AV19"/>
      <c r="AW19" s="2"/>
      <c r="AX19" s="1"/>
      <c r="AY19" t="s">
        <v>3</v>
      </c>
      <c r="AZ19" s="3"/>
      <c r="BA19"/>
      <c r="BB19" s="2"/>
      <c r="BC19" s="1"/>
      <c r="BD19" t="s">
        <v>3</v>
      </c>
      <c r="BE19" s="3"/>
      <c r="BF19"/>
      <c r="BG19" s="2"/>
      <c r="BH19" s="1"/>
      <c r="BI19" t="s">
        <v>3</v>
      </c>
      <c r="BJ19" s="3"/>
      <c r="BK19"/>
      <c r="BL19" s="2"/>
      <c r="BM19" s="1"/>
      <c r="BN19" t="s">
        <v>3</v>
      </c>
      <c r="BO19" s="3"/>
      <c r="BP19"/>
      <c r="BQ19" s="2"/>
      <c r="BR19" s="1"/>
      <c r="BS19" t="s">
        <v>3</v>
      </c>
      <c r="BT19" s="3"/>
      <c r="BU19"/>
      <c r="BV19" s="2"/>
      <c r="BW19" s="1"/>
    </row>
    <row r="20" spans="1:75" s="5" customFormat="1" x14ac:dyDescent="0.25">
      <c r="A20" s="45" t="s">
        <v>10</v>
      </c>
      <c r="B20" s="45"/>
      <c r="C20" s="45"/>
      <c r="D20" s="45"/>
      <c r="E20" s="4"/>
      <c r="F20" s="45" t="s">
        <v>10</v>
      </c>
      <c r="G20" s="45"/>
      <c r="H20" s="45"/>
      <c r="I20" s="45"/>
      <c r="J20" s="4"/>
      <c r="K20" s="45" t="s">
        <v>10</v>
      </c>
      <c r="L20" s="45"/>
      <c r="M20" s="45"/>
      <c r="N20" s="45"/>
      <c r="O20" s="4"/>
      <c r="P20" s="45" t="s">
        <v>10</v>
      </c>
      <c r="Q20" s="45"/>
      <c r="R20" s="45"/>
      <c r="S20" s="45"/>
      <c r="T20" s="4"/>
      <c r="U20" s="45" t="s">
        <v>10</v>
      </c>
      <c r="V20" s="45"/>
      <c r="W20" s="45"/>
      <c r="X20" s="45"/>
      <c r="Y20" s="4"/>
      <c r="Z20" s="45" t="s">
        <v>10</v>
      </c>
      <c r="AA20" s="45"/>
      <c r="AB20" s="45"/>
      <c r="AC20" s="45"/>
      <c r="AD20" s="4"/>
      <c r="AE20" s="45" t="s">
        <v>10</v>
      </c>
      <c r="AF20" s="45"/>
      <c r="AG20" s="45"/>
      <c r="AH20" s="45"/>
      <c r="AI20" s="4"/>
      <c r="AJ20" s="45" t="s">
        <v>10</v>
      </c>
      <c r="AK20" s="45"/>
      <c r="AL20" s="45"/>
      <c r="AM20" s="45"/>
      <c r="AN20" s="4"/>
      <c r="AO20" s="45" t="s">
        <v>10</v>
      </c>
      <c r="AP20" s="45"/>
      <c r="AQ20" s="45"/>
      <c r="AR20" s="45"/>
      <c r="AS20" s="4"/>
      <c r="AT20" s="45" t="s">
        <v>10</v>
      </c>
      <c r="AU20" s="45"/>
      <c r="AV20" s="45"/>
      <c r="AW20" s="45"/>
      <c r="AX20" s="4"/>
      <c r="AY20" s="45" t="s">
        <v>10</v>
      </c>
      <c r="AZ20" s="45"/>
      <c r="BA20" s="45"/>
      <c r="BB20" s="45"/>
      <c r="BC20" s="4"/>
      <c r="BD20" s="45" t="s">
        <v>10</v>
      </c>
      <c r="BE20" s="45"/>
      <c r="BF20" s="45"/>
      <c r="BG20" s="45"/>
      <c r="BH20" s="4"/>
      <c r="BI20" s="45" t="s">
        <v>10</v>
      </c>
      <c r="BJ20" s="45"/>
      <c r="BK20" s="45"/>
      <c r="BL20" s="45"/>
      <c r="BM20" s="4"/>
      <c r="BN20" s="45" t="s">
        <v>10</v>
      </c>
      <c r="BO20" s="45"/>
      <c r="BP20" s="45"/>
      <c r="BQ20" s="45"/>
      <c r="BR20" s="4"/>
      <c r="BS20" s="45" t="s">
        <v>10</v>
      </c>
      <c r="BT20" s="45"/>
      <c r="BU20" s="45"/>
      <c r="BV20" s="45"/>
      <c r="BW20" s="4"/>
    </row>
    <row r="21" spans="1:75" s="14" customFormat="1" x14ac:dyDescent="0.25">
      <c r="A21" s="20"/>
      <c r="B21" s="21" t="s">
        <v>4</v>
      </c>
      <c r="C21" s="20" t="s">
        <v>5</v>
      </c>
      <c r="D21" s="22" t="s">
        <v>6</v>
      </c>
      <c r="E21" s="12"/>
      <c r="F21" s="20"/>
      <c r="G21" s="21" t="s">
        <v>4</v>
      </c>
      <c r="H21" s="20" t="s">
        <v>5</v>
      </c>
      <c r="I21" s="22" t="s">
        <v>6</v>
      </c>
      <c r="J21" s="12"/>
      <c r="K21" s="20"/>
      <c r="L21" s="21" t="s">
        <v>4</v>
      </c>
      <c r="M21" s="20" t="s">
        <v>5</v>
      </c>
      <c r="N21" s="22" t="s">
        <v>6</v>
      </c>
      <c r="O21" s="12"/>
      <c r="P21" s="20"/>
      <c r="Q21" s="21" t="s">
        <v>4</v>
      </c>
      <c r="R21" s="20" t="s">
        <v>5</v>
      </c>
      <c r="S21" s="25" t="s">
        <v>6</v>
      </c>
      <c r="T21" s="12"/>
      <c r="U21" s="20"/>
      <c r="V21" s="21" t="s">
        <v>4</v>
      </c>
      <c r="W21" s="20" t="s">
        <v>5</v>
      </c>
      <c r="X21" s="22" t="s">
        <v>6</v>
      </c>
      <c r="Y21" s="12"/>
      <c r="Z21" s="20"/>
      <c r="AA21" s="21" t="s">
        <v>4</v>
      </c>
      <c r="AB21" s="20" t="s">
        <v>5</v>
      </c>
      <c r="AC21" s="22" t="s">
        <v>6</v>
      </c>
      <c r="AD21" s="12"/>
      <c r="AE21" s="20"/>
      <c r="AF21" s="21" t="s">
        <v>4</v>
      </c>
      <c r="AG21" s="20" t="s">
        <v>5</v>
      </c>
      <c r="AH21" s="22" t="s">
        <v>6</v>
      </c>
      <c r="AI21" s="12"/>
      <c r="AJ21" s="20"/>
      <c r="AK21" s="21" t="s">
        <v>4</v>
      </c>
      <c r="AL21" s="20" t="s">
        <v>5</v>
      </c>
      <c r="AM21" s="22" t="s">
        <v>6</v>
      </c>
      <c r="AN21" s="12"/>
      <c r="AO21" s="20"/>
      <c r="AP21" s="21" t="s">
        <v>4</v>
      </c>
      <c r="AQ21" s="20" t="s">
        <v>5</v>
      </c>
      <c r="AR21" s="22" t="s">
        <v>6</v>
      </c>
      <c r="AS21" s="12"/>
      <c r="AT21" s="20"/>
      <c r="AU21" s="21" t="s">
        <v>4</v>
      </c>
      <c r="AV21" s="20" t="s">
        <v>5</v>
      </c>
      <c r="AW21" s="22" t="s">
        <v>6</v>
      </c>
      <c r="AX21" s="12"/>
      <c r="AY21" s="20"/>
      <c r="AZ21" s="21" t="s">
        <v>4</v>
      </c>
      <c r="BA21" s="20" t="s">
        <v>5</v>
      </c>
      <c r="BB21" s="22" t="s">
        <v>6</v>
      </c>
      <c r="BC21" s="12"/>
      <c r="BD21" s="20"/>
      <c r="BE21" s="21" t="s">
        <v>4</v>
      </c>
      <c r="BF21" s="20" t="s">
        <v>5</v>
      </c>
      <c r="BG21" s="22" t="s">
        <v>6</v>
      </c>
      <c r="BH21" s="12"/>
      <c r="BI21" s="20"/>
      <c r="BJ21" s="21" t="s">
        <v>4</v>
      </c>
      <c r="BK21" s="20" t="s">
        <v>5</v>
      </c>
      <c r="BL21" s="22" t="s">
        <v>6</v>
      </c>
      <c r="BM21" s="12"/>
      <c r="BN21" s="20"/>
      <c r="BO21" s="21" t="s">
        <v>4</v>
      </c>
      <c r="BP21" s="20" t="s">
        <v>5</v>
      </c>
      <c r="BQ21" s="22" t="s">
        <v>6</v>
      </c>
      <c r="BR21" s="12"/>
      <c r="BS21" s="20"/>
      <c r="BT21" s="21" t="s">
        <v>4</v>
      </c>
      <c r="BU21" s="20" t="s">
        <v>5</v>
      </c>
      <c r="BV21" s="22" t="s">
        <v>6</v>
      </c>
      <c r="BW21" s="12"/>
    </row>
    <row r="22" spans="1:75" x14ac:dyDescent="0.25">
      <c r="A22" t="s">
        <v>0</v>
      </c>
      <c r="B22" s="3">
        <v>130</v>
      </c>
      <c r="C22" t="s">
        <v>132</v>
      </c>
      <c r="D22" s="23">
        <v>43630</v>
      </c>
      <c r="E22" s="1"/>
      <c r="F22" t="s">
        <v>0</v>
      </c>
      <c r="G22" s="3">
        <v>110</v>
      </c>
      <c r="H22" t="s">
        <v>47</v>
      </c>
      <c r="I22" s="23">
        <v>44344</v>
      </c>
      <c r="J22" s="1"/>
      <c r="K22" t="s">
        <v>0</v>
      </c>
      <c r="L22" s="3"/>
      <c r="M22"/>
      <c r="N22" s="2"/>
      <c r="O22" s="1"/>
      <c r="P22" t="s">
        <v>0</v>
      </c>
      <c r="Q22" s="3"/>
      <c r="R22"/>
      <c r="S22" s="23"/>
      <c r="T22" s="1"/>
      <c r="U22" t="s">
        <v>0</v>
      </c>
      <c r="V22" s="3">
        <v>160</v>
      </c>
      <c r="W22" t="s">
        <v>54</v>
      </c>
      <c r="X22" s="23">
        <v>44344</v>
      </c>
      <c r="Y22" s="1"/>
      <c r="Z22" t="s">
        <v>0</v>
      </c>
      <c r="AA22" s="3"/>
      <c r="AB22"/>
      <c r="AC22" s="2"/>
      <c r="AD22" s="1"/>
      <c r="AE22" t="s">
        <v>0</v>
      </c>
      <c r="AF22" s="3"/>
      <c r="AG22"/>
      <c r="AH22" s="2"/>
      <c r="AI22" s="1"/>
      <c r="AJ22" t="s">
        <v>0</v>
      </c>
      <c r="AK22" s="3"/>
      <c r="AL22"/>
      <c r="AM22" s="2"/>
      <c r="AN22" s="1"/>
      <c r="AO22" t="s">
        <v>0</v>
      </c>
      <c r="AP22" s="3"/>
      <c r="AQ22"/>
      <c r="AR22" s="2"/>
      <c r="AS22" s="1"/>
      <c r="AT22" t="s">
        <v>0</v>
      </c>
      <c r="AU22" s="3"/>
      <c r="AV22"/>
      <c r="AW22" s="2"/>
      <c r="AX22" s="1"/>
      <c r="AY22" t="s">
        <v>0</v>
      </c>
      <c r="AZ22" s="3"/>
      <c r="BA22"/>
      <c r="BB22" s="2"/>
      <c r="BC22" s="1"/>
      <c r="BD22" t="s">
        <v>0</v>
      </c>
      <c r="BE22" s="3"/>
      <c r="BF22"/>
      <c r="BG22" s="2"/>
      <c r="BH22" s="1"/>
      <c r="BI22" t="s">
        <v>0</v>
      </c>
      <c r="BJ22" s="3"/>
      <c r="BK22"/>
      <c r="BL22" s="2"/>
      <c r="BM22" s="1"/>
      <c r="BN22" t="s">
        <v>0</v>
      </c>
      <c r="BO22" s="3">
        <v>90</v>
      </c>
      <c r="BP22" t="s">
        <v>64</v>
      </c>
      <c r="BQ22" s="23">
        <v>44344</v>
      </c>
      <c r="BR22" s="1"/>
      <c r="BS22" t="s">
        <v>0</v>
      </c>
      <c r="BT22" s="3">
        <v>130</v>
      </c>
      <c r="BU22" t="s">
        <v>63</v>
      </c>
      <c r="BV22" s="23">
        <v>44477</v>
      </c>
      <c r="BW22" s="1"/>
    </row>
    <row r="23" spans="1:75" x14ac:dyDescent="0.25">
      <c r="A23" t="s">
        <v>2</v>
      </c>
      <c r="B23" s="3">
        <v>92.5</v>
      </c>
      <c r="C23" t="s">
        <v>132</v>
      </c>
      <c r="D23" s="23">
        <v>43630</v>
      </c>
      <c r="E23" s="1"/>
      <c r="F23" t="s">
        <v>2</v>
      </c>
      <c r="G23" s="3">
        <v>57.5</v>
      </c>
      <c r="H23" t="s">
        <v>47</v>
      </c>
      <c r="I23" s="23">
        <v>44344</v>
      </c>
      <c r="J23" s="1"/>
      <c r="K23" t="s">
        <v>2</v>
      </c>
      <c r="L23" s="3"/>
      <c r="M23"/>
      <c r="N23" s="2"/>
      <c r="O23" s="1"/>
      <c r="P23" t="s">
        <v>2</v>
      </c>
      <c r="Q23" s="3"/>
      <c r="R23"/>
      <c r="S23" s="23"/>
      <c r="T23" s="1"/>
      <c r="U23" t="s">
        <v>2</v>
      </c>
      <c r="V23" s="3">
        <v>127.5</v>
      </c>
      <c r="W23" t="s">
        <v>55</v>
      </c>
      <c r="X23" s="23">
        <v>44344</v>
      </c>
      <c r="Y23" s="1"/>
      <c r="Z23" t="s">
        <v>2</v>
      </c>
      <c r="AA23" s="3"/>
      <c r="AB23"/>
      <c r="AC23" s="2"/>
      <c r="AD23" s="1"/>
      <c r="AE23" t="s">
        <v>2</v>
      </c>
      <c r="AF23" s="3"/>
      <c r="AG23"/>
      <c r="AH23" s="2"/>
      <c r="AI23" s="1"/>
      <c r="AJ23" t="s">
        <v>2</v>
      </c>
      <c r="AK23" s="3"/>
      <c r="AL23"/>
      <c r="AM23" s="2"/>
      <c r="AN23" s="1"/>
      <c r="AO23" t="s">
        <v>2</v>
      </c>
      <c r="AP23" s="3"/>
      <c r="AQ23"/>
      <c r="AR23" s="2"/>
      <c r="AS23" s="1"/>
      <c r="AT23" t="s">
        <v>2</v>
      </c>
      <c r="AU23" s="3"/>
      <c r="AV23"/>
      <c r="AW23" s="2"/>
      <c r="AX23" s="1"/>
      <c r="AY23" t="s">
        <v>2</v>
      </c>
      <c r="AZ23" s="3"/>
      <c r="BA23"/>
      <c r="BB23" s="2"/>
      <c r="BC23" s="1"/>
      <c r="BD23" t="s">
        <v>2</v>
      </c>
      <c r="BE23" s="3"/>
      <c r="BF23"/>
      <c r="BG23" s="2"/>
      <c r="BH23" s="1"/>
      <c r="BI23" t="s">
        <v>2</v>
      </c>
      <c r="BJ23" s="3"/>
      <c r="BK23"/>
      <c r="BL23" s="2"/>
      <c r="BM23" s="1"/>
      <c r="BN23" t="s">
        <v>2</v>
      </c>
      <c r="BO23" s="3">
        <v>50</v>
      </c>
      <c r="BP23" t="s">
        <v>64</v>
      </c>
      <c r="BQ23" s="23">
        <v>44344</v>
      </c>
      <c r="BR23" s="1"/>
      <c r="BS23" t="s">
        <v>2</v>
      </c>
      <c r="BT23" s="3">
        <v>57.5</v>
      </c>
      <c r="BU23" t="s">
        <v>63</v>
      </c>
      <c r="BV23" s="23">
        <v>44477</v>
      </c>
      <c r="BW23" s="1"/>
    </row>
    <row r="24" spans="1:75" x14ac:dyDescent="0.25">
      <c r="A24" t="s">
        <v>1</v>
      </c>
      <c r="B24" s="3">
        <v>170</v>
      </c>
      <c r="C24" t="s">
        <v>132</v>
      </c>
      <c r="D24" s="23">
        <v>43630</v>
      </c>
      <c r="E24" s="1"/>
      <c r="F24" t="s">
        <v>1</v>
      </c>
      <c r="G24" s="3">
        <v>155</v>
      </c>
      <c r="H24" t="s">
        <v>47</v>
      </c>
      <c r="I24" s="23">
        <v>44344</v>
      </c>
      <c r="J24" s="1"/>
      <c r="K24" t="s">
        <v>1</v>
      </c>
      <c r="L24" s="3"/>
      <c r="M24"/>
      <c r="N24" s="2"/>
      <c r="O24" s="1"/>
      <c r="P24" t="s">
        <v>1</v>
      </c>
      <c r="Q24" s="3"/>
      <c r="R24"/>
      <c r="S24" s="23"/>
      <c r="T24" s="1"/>
      <c r="U24" t="s">
        <v>1</v>
      </c>
      <c r="V24" s="3">
        <v>202.5</v>
      </c>
      <c r="W24" t="s">
        <v>54</v>
      </c>
      <c r="X24" s="23">
        <v>44344</v>
      </c>
      <c r="Y24" s="1"/>
      <c r="Z24" t="s">
        <v>1</v>
      </c>
      <c r="AA24" s="3"/>
      <c r="AB24"/>
      <c r="AC24" s="2"/>
      <c r="AD24" s="1"/>
      <c r="AE24" t="s">
        <v>1</v>
      </c>
      <c r="AF24" s="3"/>
      <c r="AG24"/>
      <c r="AH24" s="2"/>
      <c r="AI24" s="1"/>
      <c r="AJ24" t="s">
        <v>1</v>
      </c>
      <c r="AK24" s="3"/>
      <c r="AL24"/>
      <c r="AM24" s="2"/>
      <c r="AN24" s="1"/>
      <c r="AO24" t="s">
        <v>1</v>
      </c>
      <c r="AP24" s="3"/>
      <c r="AQ24"/>
      <c r="AR24" s="2"/>
      <c r="AS24" s="1"/>
      <c r="AT24" t="s">
        <v>1</v>
      </c>
      <c r="AU24" s="3"/>
      <c r="AV24"/>
      <c r="AW24" s="2"/>
      <c r="AX24" s="1"/>
      <c r="AY24" t="s">
        <v>1</v>
      </c>
      <c r="AZ24" s="3"/>
      <c r="BA24"/>
      <c r="BB24" s="2"/>
      <c r="BC24" s="1"/>
      <c r="BD24" t="s">
        <v>1</v>
      </c>
      <c r="BE24" s="3"/>
      <c r="BF24"/>
      <c r="BG24" s="2"/>
      <c r="BH24" s="1"/>
      <c r="BI24" t="s">
        <v>1</v>
      </c>
      <c r="BJ24" s="3"/>
      <c r="BK24"/>
      <c r="BL24" s="2"/>
      <c r="BM24" s="1"/>
      <c r="BN24" t="s">
        <v>1</v>
      </c>
      <c r="BO24" s="3">
        <v>110</v>
      </c>
      <c r="BP24" t="s">
        <v>64</v>
      </c>
      <c r="BQ24" s="23">
        <v>44344</v>
      </c>
      <c r="BR24" s="1"/>
      <c r="BS24" t="s">
        <v>1</v>
      </c>
      <c r="BT24" s="3">
        <v>162.5</v>
      </c>
      <c r="BU24" t="s">
        <v>63</v>
      </c>
      <c r="BV24" s="23">
        <v>44477</v>
      </c>
      <c r="BW24" s="1"/>
    </row>
    <row r="25" spans="1:75" x14ac:dyDescent="0.25">
      <c r="A25" t="s">
        <v>3</v>
      </c>
      <c r="B25" s="3">
        <v>392.5</v>
      </c>
      <c r="C25" t="s">
        <v>132</v>
      </c>
      <c r="D25" s="23">
        <v>43630</v>
      </c>
      <c r="E25" s="1"/>
      <c r="F25" t="s">
        <v>3</v>
      </c>
      <c r="G25" s="3">
        <v>322.5</v>
      </c>
      <c r="H25" t="s">
        <v>47</v>
      </c>
      <c r="I25" s="23">
        <v>44344</v>
      </c>
      <c r="J25" s="1"/>
      <c r="K25" t="s">
        <v>3</v>
      </c>
      <c r="L25" s="3"/>
      <c r="M25"/>
      <c r="N25" s="2"/>
      <c r="O25" s="1"/>
      <c r="P25" t="s">
        <v>3</v>
      </c>
      <c r="Q25" s="3"/>
      <c r="R25"/>
      <c r="S25" s="23"/>
      <c r="T25" s="1"/>
      <c r="U25" t="s">
        <v>3</v>
      </c>
      <c r="V25" s="3">
        <v>477.5</v>
      </c>
      <c r="W25" t="s">
        <v>55</v>
      </c>
      <c r="X25" s="23">
        <v>44344</v>
      </c>
      <c r="Y25" s="1"/>
      <c r="Z25" t="s">
        <v>3</v>
      </c>
      <c r="AA25" s="3"/>
      <c r="AB25"/>
      <c r="AC25" s="2"/>
      <c r="AD25" s="1"/>
      <c r="AE25" t="s">
        <v>3</v>
      </c>
      <c r="AF25" s="3"/>
      <c r="AG25"/>
      <c r="AH25" s="2"/>
      <c r="AI25" s="1"/>
      <c r="AJ25" t="s">
        <v>3</v>
      </c>
      <c r="AK25" s="3"/>
      <c r="AL25"/>
      <c r="AM25" s="2"/>
      <c r="AN25" s="1"/>
      <c r="AO25" t="s">
        <v>3</v>
      </c>
      <c r="AP25" s="3"/>
      <c r="AQ25"/>
      <c r="AR25" s="2"/>
      <c r="AS25" s="1"/>
      <c r="AT25" t="s">
        <v>3</v>
      </c>
      <c r="AU25" s="3"/>
      <c r="AV25"/>
      <c r="AW25" s="2"/>
      <c r="AX25" s="1"/>
      <c r="AY25" t="s">
        <v>3</v>
      </c>
      <c r="AZ25" s="3"/>
      <c r="BA25"/>
      <c r="BB25" s="2"/>
      <c r="BC25" s="1"/>
      <c r="BD25" t="s">
        <v>3</v>
      </c>
      <c r="BE25" s="3"/>
      <c r="BF25"/>
      <c r="BG25" s="2"/>
      <c r="BH25" s="1"/>
      <c r="BI25" t="s">
        <v>3</v>
      </c>
      <c r="BJ25" s="3"/>
      <c r="BK25"/>
      <c r="BL25" s="2"/>
      <c r="BM25" s="1"/>
      <c r="BN25" t="s">
        <v>3</v>
      </c>
      <c r="BO25" s="3">
        <v>250</v>
      </c>
      <c r="BP25" t="s">
        <v>64</v>
      </c>
      <c r="BQ25" s="23">
        <v>44344</v>
      </c>
      <c r="BR25" s="1"/>
      <c r="BS25" t="s">
        <v>3</v>
      </c>
      <c r="BT25" s="3">
        <v>350</v>
      </c>
      <c r="BU25" t="s">
        <v>63</v>
      </c>
      <c r="BV25" s="23">
        <v>44477</v>
      </c>
      <c r="BW25" s="1"/>
    </row>
    <row r="26" spans="1:75" s="5" customFormat="1" x14ac:dyDescent="0.25">
      <c r="A26" s="45" t="s">
        <v>11</v>
      </c>
      <c r="B26" s="45"/>
      <c r="C26" s="45"/>
      <c r="D26" s="45"/>
      <c r="E26" s="4"/>
      <c r="F26" s="45" t="s">
        <v>11</v>
      </c>
      <c r="G26" s="45"/>
      <c r="H26" s="45"/>
      <c r="I26" s="45"/>
      <c r="J26" s="4"/>
      <c r="K26" s="45" t="s">
        <v>11</v>
      </c>
      <c r="L26" s="45"/>
      <c r="M26" s="45"/>
      <c r="N26" s="45"/>
      <c r="O26" s="4"/>
      <c r="P26" s="45" t="s">
        <v>11</v>
      </c>
      <c r="Q26" s="45"/>
      <c r="R26" s="45"/>
      <c r="S26" s="45"/>
      <c r="T26" s="4"/>
      <c r="U26" s="45" t="s">
        <v>11</v>
      </c>
      <c r="V26" s="45"/>
      <c r="W26" s="45"/>
      <c r="X26" s="45"/>
      <c r="Y26" s="4"/>
      <c r="Z26" s="45" t="s">
        <v>11</v>
      </c>
      <c r="AA26" s="45"/>
      <c r="AB26" s="45"/>
      <c r="AC26" s="45"/>
      <c r="AD26" s="4"/>
      <c r="AE26" s="45" t="s">
        <v>11</v>
      </c>
      <c r="AF26" s="45"/>
      <c r="AG26" s="45"/>
      <c r="AH26" s="45"/>
      <c r="AI26" s="4"/>
      <c r="AJ26" s="45" t="s">
        <v>11</v>
      </c>
      <c r="AK26" s="45"/>
      <c r="AL26" s="45"/>
      <c r="AM26" s="45"/>
      <c r="AN26" s="4"/>
      <c r="AO26" s="45" t="s">
        <v>11</v>
      </c>
      <c r="AP26" s="45"/>
      <c r="AQ26" s="45"/>
      <c r="AR26" s="45"/>
      <c r="AS26" s="4"/>
      <c r="AT26" s="45" t="s">
        <v>11</v>
      </c>
      <c r="AU26" s="45"/>
      <c r="AV26" s="45"/>
      <c r="AW26" s="45"/>
      <c r="AX26" s="4"/>
      <c r="AY26" s="45" t="s">
        <v>11</v>
      </c>
      <c r="AZ26" s="45"/>
      <c r="BA26" s="45"/>
      <c r="BB26" s="45"/>
      <c r="BC26" s="4"/>
      <c r="BD26" s="45" t="s">
        <v>11</v>
      </c>
      <c r="BE26" s="45"/>
      <c r="BF26" s="45"/>
      <c r="BG26" s="45"/>
      <c r="BH26" s="4"/>
      <c r="BI26" s="45" t="s">
        <v>11</v>
      </c>
      <c r="BJ26" s="45"/>
      <c r="BK26" s="45"/>
      <c r="BL26" s="45"/>
      <c r="BM26" s="4"/>
      <c r="BN26" s="45" t="s">
        <v>11</v>
      </c>
      <c r="BO26" s="45"/>
      <c r="BP26" s="45"/>
      <c r="BQ26" s="45"/>
      <c r="BR26" s="4"/>
      <c r="BS26" s="45" t="s">
        <v>11</v>
      </c>
      <c r="BT26" s="45"/>
      <c r="BU26" s="45"/>
      <c r="BV26" s="45"/>
      <c r="BW26" s="4"/>
    </row>
    <row r="27" spans="1:75" s="14" customFormat="1" x14ac:dyDescent="0.25">
      <c r="A27" s="20"/>
      <c r="B27" s="21" t="s">
        <v>4</v>
      </c>
      <c r="C27" s="20" t="s">
        <v>5</v>
      </c>
      <c r="D27" s="22" t="s">
        <v>6</v>
      </c>
      <c r="E27" s="12"/>
      <c r="F27" s="20"/>
      <c r="G27" s="21" t="s">
        <v>4</v>
      </c>
      <c r="H27" s="20" t="s">
        <v>5</v>
      </c>
      <c r="I27" s="22" t="s">
        <v>6</v>
      </c>
      <c r="J27" s="12"/>
      <c r="K27" s="20"/>
      <c r="L27" s="21" t="s">
        <v>4</v>
      </c>
      <c r="M27" s="20" t="s">
        <v>5</v>
      </c>
      <c r="N27" s="22" t="s">
        <v>6</v>
      </c>
      <c r="O27" s="12"/>
      <c r="P27" s="20"/>
      <c r="Q27" s="21" t="s">
        <v>4</v>
      </c>
      <c r="R27" s="20" t="s">
        <v>5</v>
      </c>
      <c r="S27" s="25" t="s">
        <v>6</v>
      </c>
      <c r="T27" s="12"/>
      <c r="U27" s="20"/>
      <c r="V27" s="21" t="s">
        <v>4</v>
      </c>
      <c r="W27" s="20" t="s">
        <v>5</v>
      </c>
      <c r="X27" s="22" t="s">
        <v>6</v>
      </c>
      <c r="Y27" s="12"/>
      <c r="Z27" s="20"/>
      <c r="AA27" s="21" t="s">
        <v>4</v>
      </c>
      <c r="AB27" s="20" t="s">
        <v>5</v>
      </c>
      <c r="AC27" s="22" t="s">
        <v>6</v>
      </c>
      <c r="AD27" s="12"/>
      <c r="AE27" s="20"/>
      <c r="AF27" s="21" t="s">
        <v>4</v>
      </c>
      <c r="AG27" s="20" t="s">
        <v>5</v>
      </c>
      <c r="AH27" s="22" t="s">
        <v>6</v>
      </c>
      <c r="AI27" s="12"/>
      <c r="AJ27" s="20"/>
      <c r="AK27" s="21" t="s">
        <v>4</v>
      </c>
      <c r="AL27" s="20" t="s">
        <v>5</v>
      </c>
      <c r="AM27" s="22" t="s">
        <v>6</v>
      </c>
      <c r="AN27" s="12"/>
      <c r="AO27" s="20"/>
      <c r="AP27" s="21" t="s">
        <v>4</v>
      </c>
      <c r="AQ27" s="20" t="s">
        <v>5</v>
      </c>
      <c r="AR27" s="22" t="s">
        <v>6</v>
      </c>
      <c r="AS27" s="12"/>
      <c r="AT27" s="20"/>
      <c r="AU27" s="21" t="s">
        <v>4</v>
      </c>
      <c r="AV27" s="20" t="s">
        <v>5</v>
      </c>
      <c r="AW27" s="22" t="s">
        <v>6</v>
      </c>
      <c r="AX27" s="12"/>
      <c r="AY27" s="20"/>
      <c r="AZ27" s="21" t="s">
        <v>4</v>
      </c>
      <c r="BA27" s="20" t="s">
        <v>5</v>
      </c>
      <c r="BB27" s="22" t="s">
        <v>6</v>
      </c>
      <c r="BC27" s="12"/>
      <c r="BD27" s="20"/>
      <c r="BE27" s="21" t="s">
        <v>4</v>
      </c>
      <c r="BF27" s="20" t="s">
        <v>5</v>
      </c>
      <c r="BG27" s="22" t="s">
        <v>6</v>
      </c>
      <c r="BH27" s="12"/>
      <c r="BI27" s="20"/>
      <c r="BJ27" s="21" t="s">
        <v>4</v>
      </c>
      <c r="BK27" s="20" t="s">
        <v>5</v>
      </c>
      <c r="BL27" s="22" t="s">
        <v>6</v>
      </c>
      <c r="BM27" s="12"/>
      <c r="BN27" s="20"/>
      <c r="BO27" s="21" t="s">
        <v>4</v>
      </c>
      <c r="BP27" s="20" t="s">
        <v>5</v>
      </c>
      <c r="BQ27" s="22" t="s">
        <v>6</v>
      </c>
      <c r="BR27" s="12"/>
      <c r="BS27" s="20"/>
      <c r="BT27" s="21" t="s">
        <v>4</v>
      </c>
      <c r="BU27" s="20" t="s">
        <v>5</v>
      </c>
      <c r="BV27" s="22" t="s">
        <v>6</v>
      </c>
      <c r="BW27" s="12"/>
    </row>
    <row r="28" spans="1:75" x14ac:dyDescent="0.25">
      <c r="A28" t="s">
        <v>0</v>
      </c>
      <c r="B28" s="3">
        <v>137.5</v>
      </c>
      <c r="C28" t="s">
        <v>44</v>
      </c>
      <c r="D28" s="23">
        <v>44344</v>
      </c>
      <c r="E28" s="1"/>
      <c r="F28" t="s">
        <v>0</v>
      </c>
      <c r="G28" s="3"/>
      <c r="H28"/>
      <c r="I28" s="2"/>
      <c r="J28" s="1"/>
      <c r="K28" t="s">
        <v>0</v>
      </c>
      <c r="L28" s="3">
        <v>140</v>
      </c>
      <c r="M28" t="s">
        <v>122</v>
      </c>
      <c r="N28" s="23">
        <v>43763</v>
      </c>
      <c r="O28" s="1"/>
      <c r="P28" t="s">
        <v>0</v>
      </c>
      <c r="Q28" s="3">
        <v>220</v>
      </c>
      <c r="R28" t="s">
        <v>96</v>
      </c>
      <c r="S28" s="23">
        <v>44036</v>
      </c>
      <c r="T28" s="1"/>
      <c r="U28" t="s">
        <v>0</v>
      </c>
      <c r="V28" s="3">
        <v>220</v>
      </c>
      <c r="W28" t="s">
        <v>96</v>
      </c>
      <c r="X28" s="23">
        <v>44036</v>
      </c>
      <c r="Y28" s="1"/>
      <c r="Z28" t="s">
        <v>0</v>
      </c>
      <c r="AA28" s="3">
        <v>180</v>
      </c>
      <c r="AB28" t="s">
        <v>57</v>
      </c>
      <c r="AC28" s="23">
        <v>44344</v>
      </c>
      <c r="AD28" s="1"/>
      <c r="AE28" t="s">
        <v>0</v>
      </c>
      <c r="AF28" s="3">
        <v>160</v>
      </c>
      <c r="AG28" t="s">
        <v>58</v>
      </c>
      <c r="AH28" s="23">
        <v>44344</v>
      </c>
      <c r="AI28" s="1"/>
      <c r="AJ28" t="s">
        <v>0</v>
      </c>
      <c r="AK28" s="3"/>
      <c r="AL28"/>
      <c r="AM28" s="2"/>
      <c r="AN28" s="1"/>
      <c r="AO28" t="s">
        <v>0</v>
      </c>
      <c r="AP28" s="3"/>
      <c r="AQ28"/>
      <c r="AR28" s="2"/>
      <c r="AS28" s="1"/>
      <c r="AT28" t="s">
        <v>0</v>
      </c>
      <c r="AU28" s="3"/>
      <c r="AV28"/>
      <c r="AW28" s="2"/>
      <c r="AX28" s="1"/>
      <c r="AY28" t="s">
        <v>0</v>
      </c>
      <c r="AZ28" s="3"/>
      <c r="BA28"/>
      <c r="BB28" s="2"/>
      <c r="BC28" s="1"/>
      <c r="BD28" t="s">
        <v>0</v>
      </c>
      <c r="BE28" s="3"/>
      <c r="BF28"/>
      <c r="BG28" s="2"/>
      <c r="BH28" s="1"/>
      <c r="BI28" t="s">
        <v>0</v>
      </c>
      <c r="BJ28" s="3"/>
      <c r="BK28"/>
      <c r="BL28" s="2"/>
      <c r="BM28" s="1"/>
      <c r="BN28" t="s">
        <v>0</v>
      </c>
      <c r="BO28" s="3">
        <v>100</v>
      </c>
      <c r="BP28" t="s">
        <v>64</v>
      </c>
      <c r="BQ28" s="23">
        <v>43539</v>
      </c>
      <c r="BR28" s="1"/>
      <c r="BS28" t="s">
        <v>0</v>
      </c>
      <c r="BT28" s="3"/>
      <c r="BU28"/>
      <c r="BV28" s="2"/>
      <c r="BW28" s="1"/>
    </row>
    <row r="29" spans="1:75" x14ac:dyDescent="0.25">
      <c r="A29" t="s">
        <v>2</v>
      </c>
      <c r="B29" s="3">
        <v>112.5</v>
      </c>
      <c r="C29" t="s">
        <v>45</v>
      </c>
      <c r="D29" s="23">
        <v>44344</v>
      </c>
      <c r="E29" s="1"/>
      <c r="F29" t="s">
        <v>2</v>
      </c>
      <c r="G29" s="3"/>
      <c r="H29"/>
      <c r="I29" s="2"/>
      <c r="J29" s="1"/>
      <c r="K29" t="s">
        <v>2</v>
      </c>
      <c r="L29" s="3">
        <v>95</v>
      </c>
      <c r="M29" t="s">
        <v>122</v>
      </c>
      <c r="N29" s="23">
        <v>43763</v>
      </c>
      <c r="O29" s="1"/>
      <c r="P29" t="s">
        <v>2</v>
      </c>
      <c r="Q29" s="3">
        <v>152.5</v>
      </c>
      <c r="R29" t="s">
        <v>96</v>
      </c>
      <c r="S29" s="23">
        <v>44036</v>
      </c>
      <c r="T29" s="1"/>
      <c r="U29" t="s">
        <v>2</v>
      </c>
      <c r="V29" s="3">
        <v>152.5</v>
      </c>
      <c r="W29" t="s">
        <v>96</v>
      </c>
      <c r="X29" s="23">
        <v>44036</v>
      </c>
      <c r="Y29" s="1"/>
      <c r="Z29" t="s">
        <v>2</v>
      </c>
      <c r="AA29" s="3">
        <v>122.5</v>
      </c>
      <c r="AB29" t="s">
        <v>125</v>
      </c>
      <c r="AC29" s="23">
        <v>43763</v>
      </c>
      <c r="AD29" s="1"/>
      <c r="AE29" t="s">
        <v>2</v>
      </c>
      <c r="AF29" s="3">
        <v>110</v>
      </c>
      <c r="AG29" t="s">
        <v>58</v>
      </c>
      <c r="AH29" s="23">
        <v>44344</v>
      </c>
      <c r="AI29" s="1"/>
      <c r="AJ29" t="s">
        <v>2</v>
      </c>
      <c r="AK29" s="3"/>
      <c r="AL29"/>
      <c r="AM29" s="2"/>
      <c r="AN29" s="1"/>
      <c r="AO29" t="s">
        <v>2</v>
      </c>
      <c r="AP29" s="3"/>
      <c r="AQ29"/>
      <c r="AR29" s="2"/>
      <c r="AS29" s="1"/>
      <c r="AT29" t="s">
        <v>2</v>
      </c>
      <c r="AU29" s="3"/>
      <c r="AV29"/>
      <c r="AW29" s="2"/>
      <c r="AX29" s="1"/>
      <c r="AY29" t="s">
        <v>2</v>
      </c>
      <c r="AZ29" s="3"/>
      <c r="BA29"/>
      <c r="BB29" s="2"/>
      <c r="BC29" s="1"/>
      <c r="BD29" t="s">
        <v>2</v>
      </c>
      <c r="BE29" s="3"/>
      <c r="BF29"/>
      <c r="BG29" s="2"/>
      <c r="BH29" s="1"/>
      <c r="BI29" t="s">
        <v>2</v>
      </c>
      <c r="BJ29" s="3"/>
      <c r="BK29"/>
      <c r="BL29" s="2"/>
      <c r="BM29" s="1"/>
      <c r="BN29" t="s">
        <v>2</v>
      </c>
      <c r="BO29" s="3">
        <v>55</v>
      </c>
      <c r="BP29" t="s">
        <v>64</v>
      </c>
      <c r="BQ29" s="23">
        <v>43539</v>
      </c>
      <c r="BR29" s="1"/>
      <c r="BS29" t="s">
        <v>2</v>
      </c>
      <c r="BT29" s="3"/>
      <c r="BU29"/>
      <c r="BV29" s="2"/>
      <c r="BW29" s="1"/>
    </row>
    <row r="30" spans="1:75" x14ac:dyDescent="0.25">
      <c r="A30" t="s">
        <v>1</v>
      </c>
      <c r="B30" s="3">
        <v>160</v>
      </c>
      <c r="C30" t="s">
        <v>45</v>
      </c>
      <c r="D30" s="23">
        <v>44344</v>
      </c>
      <c r="E30" s="1"/>
      <c r="F30" t="s">
        <v>1</v>
      </c>
      <c r="G30" s="3"/>
      <c r="H30"/>
      <c r="I30" s="2"/>
      <c r="J30" s="1"/>
      <c r="K30" t="s">
        <v>1</v>
      </c>
      <c r="L30" s="3">
        <v>175</v>
      </c>
      <c r="M30" t="s">
        <v>122</v>
      </c>
      <c r="N30" s="23">
        <v>43763</v>
      </c>
      <c r="O30" s="1"/>
      <c r="P30" t="s">
        <v>1</v>
      </c>
      <c r="Q30" s="3">
        <v>232.5</v>
      </c>
      <c r="R30" t="s">
        <v>96</v>
      </c>
      <c r="S30" s="23">
        <v>44036</v>
      </c>
      <c r="T30" s="1"/>
      <c r="U30" t="s">
        <v>1</v>
      </c>
      <c r="V30" s="3">
        <v>260</v>
      </c>
      <c r="W30" t="s">
        <v>56</v>
      </c>
      <c r="X30" s="23">
        <v>44344</v>
      </c>
      <c r="Y30" s="1"/>
      <c r="Z30" t="s">
        <v>1</v>
      </c>
      <c r="AA30" s="3">
        <v>250</v>
      </c>
      <c r="AB30" t="s">
        <v>57</v>
      </c>
      <c r="AC30" s="23">
        <v>44344</v>
      </c>
      <c r="AD30" s="1"/>
      <c r="AE30" t="s">
        <v>1</v>
      </c>
      <c r="AF30" s="3">
        <v>220</v>
      </c>
      <c r="AG30" t="s">
        <v>58</v>
      </c>
      <c r="AH30" s="23">
        <v>44344</v>
      </c>
      <c r="AI30" s="1"/>
      <c r="AJ30" t="s">
        <v>1</v>
      </c>
      <c r="AK30" s="3"/>
      <c r="AL30"/>
      <c r="AM30" s="2"/>
      <c r="AN30" s="1"/>
      <c r="AO30" t="s">
        <v>1</v>
      </c>
      <c r="AP30" s="3"/>
      <c r="AQ30"/>
      <c r="AR30" s="2"/>
      <c r="AS30" s="1"/>
      <c r="AT30" t="s">
        <v>1</v>
      </c>
      <c r="AU30" s="3"/>
      <c r="AV30"/>
      <c r="AW30" s="2"/>
      <c r="AX30" s="1"/>
      <c r="AY30" t="s">
        <v>1</v>
      </c>
      <c r="AZ30" s="3"/>
      <c r="BA30"/>
      <c r="BB30" s="2"/>
      <c r="BC30" s="1"/>
      <c r="BD30" t="s">
        <v>1</v>
      </c>
      <c r="BE30" s="3"/>
      <c r="BF30"/>
      <c r="BG30" s="2"/>
      <c r="BH30" s="1"/>
      <c r="BI30" t="s">
        <v>1</v>
      </c>
      <c r="BJ30" s="3"/>
      <c r="BK30"/>
      <c r="BL30" s="2"/>
      <c r="BM30" s="1"/>
      <c r="BN30" t="s">
        <v>1</v>
      </c>
      <c r="BO30" s="3">
        <v>110</v>
      </c>
      <c r="BP30" t="s">
        <v>64</v>
      </c>
      <c r="BQ30" s="23">
        <v>43630</v>
      </c>
      <c r="BR30" s="1"/>
      <c r="BS30" t="s">
        <v>1</v>
      </c>
      <c r="BT30" s="3"/>
      <c r="BU30"/>
      <c r="BV30" s="2"/>
      <c r="BW30" s="1"/>
    </row>
    <row r="31" spans="1:75" x14ac:dyDescent="0.25">
      <c r="A31" t="s">
        <v>3</v>
      </c>
      <c r="B31" s="3">
        <v>407.5</v>
      </c>
      <c r="C31" t="s">
        <v>45</v>
      </c>
      <c r="D31" s="23">
        <v>44344</v>
      </c>
      <c r="E31" s="1"/>
      <c r="F31" t="s">
        <v>3</v>
      </c>
      <c r="G31" s="3"/>
      <c r="H31"/>
      <c r="I31" s="2"/>
      <c r="J31" s="1"/>
      <c r="K31" t="s">
        <v>3</v>
      </c>
      <c r="L31" s="3">
        <v>410</v>
      </c>
      <c r="M31" t="s">
        <v>122</v>
      </c>
      <c r="N31" s="23">
        <v>43763</v>
      </c>
      <c r="O31" s="1"/>
      <c r="P31" t="s">
        <v>3</v>
      </c>
      <c r="Q31" s="3">
        <v>605</v>
      </c>
      <c r="R31" t="s">
        <v>96</v>
      </c>
      <c r="S31" s="23">
        <v>44036</v>
      </c>
      <c r="T31" s="1"/>
      <c r="U31" t="s">
        <v>3</v>
      </c>
      <c r="V31" s="3">
        <v>555</v>
      </c>
      <c r="W31" t="s">
        <v>56</v>
      </c>
      <c r="X31" s="23">
        <v>44344</v>
      </c>
      <c r="Y31" s="1"/>
      <c r="Z31" t="s">
        <v>3</v>
      </c>
      <c r="AA31" s="3">
        <v>550</v>
      </c>
      <c r="AB31" t="s">
        <v>57</v>
      </c>
      <c r="AC31" s="23">
        <v>44344</v>
      </c>
      <c r="AD31" s="1"/>
      <c r="AE31" t="s">
        <v>3</v>
      </c>
      <c r="AF31" s="3">
        <v>490</v>
      </c>
      <c r="AG31" t="s">
        <v>58</v>
      </c>
      <c r="AH31" s="23">
        <v>44344</v>
      </c>
      <c r="AI31" s="1"/>
      <c r="AJ31" t="s">
        <v>3</v>
      </c>
      <c r="AK31" s="3"/>
      <c r="AL31"/>
      <c r="AM31" s="2"/>
      <c r="AN31" s="1"/>
      <c r="AO31" t="s">
        <v>3</v>
      </c>
      <c r="AP31" s="3"/>
      <c r="AQ31"/>
      <c r="AR31" s="2"/>
      <c r="AS31" s="1"/>
      <c r="AT31" t="s">
        <v>3</v>
      </c>
      <c r="AU31" s="3"/>
      <c r="AV31"/>
      <c r="AW31" s="2"/>
      <c r="AX31" s="1"/>
      <c r="AY31" t="s">
        <v>3</v>
      </c>
      <c r="AZ31" s="3"/>
      <c r="BA31"/>
      <c r="BB31" s="2"/>
      <c r="BC31" s="1"/>
      <c r="BD31" t="s">
        <v>3</v>
      </c>
      <c r="BE31" s="3"/>
      <c r="BF31"/>
      <c r="BG31" s="2"/>
      <c r="BH31" s="1"/>
      <c r="BI31" t="s">
        <v>3</v>
      </c>
      <c r="BJ31" s="3"/>
      <c r="BK31"/>
      <c r="BL31" s="2"/>
      <c r="BM31" s="1"/>
      <c r="BN31" t="s">
        <v>3</v>
      </c>
      <c r="BO31" s="3">
        <v>255</v>
      </c>
      <c r="BP31" t="s">
        <v>64</v>
      </c>
      <c r="BQ31" s="23">
        <v>43539</v>
      </c>
      <c r="BR31" s="1"/>
      <c r="BS31" t="s">
        <v>3</v>
      </c>
      <c r="BT31" s="3"/>
      <c r="BU31"/>
      <c r="BV31" s="2"/>
      <c r="BW31" s="1"/>
    </row>
    <row r="32" spans="1:75" s="5" customFormat="1" x14ac:dyDescent="0.25">
      <c r="A32" s="45" t="s">
        <v>12</v>
      </c>
      <c r="B32" s="45"/>
      <c r="C32" s="45"/>
      <c r="D32" s="45"/>
      <c r="E32" s="4"/>
      <c r="F32" s="45" t="s">
        <v>12</v>
      </c>
      <c r="G32" s="45"/>
      <c r="H32" s="45"/>
      <c r="I32" s="45"/>
      <c r="J32" s="4"/>
      <c r="K32" s="45" t="s">
        <v>12</v>
      </c>
      <c r="L32" s="45"/>
      <c r="M32" s="45"/>
      <c r="N32" s="45"/>
      <c r="O32" s="4"/>
      <c r="P32" s="45" t="s">
        <v>12</v>
      </c>
      <c r="Q32" s="45"/>
      <c r="R32" s="45"/>
      <c r="S32" s="45"/>
      <c r="T32" s="4"/>
      <c r="U32" s="45" t="s">
        <v>12</v>
      </c>
      <c r="V32" s="45"/>
      <c r="W32" s="45"/>
      <c r="X32" s="45"/>
      <c r="Y32" s="4"/>
      <c r="Z32" s="45" t="s">
        <v>12</v>
      </c>
      <c r="AA32" s="45"/>
      <c r="AB32" s="45"/>
      <c r="AC32" s="45"/>
      <c r="AD32" s="4"/>
      <c r="AE32" s="45" t="s">
        <v>12</v>
      </c>
      <c r="AF32" s="45"/>
      <c r="AG32" s="45"/>
      <c r="AH32" s="45"/>
      <c r="AI32" s="4"/>
      <c r="AJ32" s="45" t="s">
        <v>12</v>
      </c>
      <c r="AK32" s="45"/>
      <c r="AL32" s="45"/>
      <c r="AM32" s="45"/>
      <c r="AN32" s="4"/>
      <c r="AO32" s="45" t="s">
        <v>12</v>
      </c>
      <c r="AP32" s="45"/>
      <c r="AQ32" s="45"/>
      <c r="AR32" s="45"/>
      <c r="AS32" s="4"/>
      <c r="AT32" s="45" t="s">
        <v>12</v>
      </c>
      <c r="AU32" s="45"/>
      <c r="AV32" s="45"/>
      <c r="AW32" s="45"/>
      <c r="AX32" s="4"/>
      <c r="AY32" s="45" t="s">
        <v>12</v>
      </c>
      <c r="AZ32" s="45"/>
      <c r="BA32" s="45"/>
      <c r="BB32" s="45"/>
      <c r="BC32" s="4"/>
      <c r="BD32" s="45" t="s">
        <v>12</v>
      </c>
      <c r="BE32" s="45"/>
      <c r="BF32" s="45"/>
      <c r="BG32" s="45"/>
      <c r="BH32" s="4"/>
      <c r="BI32" s="45" t="s">
        <v>12</v>
      </c>
      <c r="BJ32" s="45"/>
      <c r="BK32" s="45"/>
      <c r="BL32" s="45"/>
      <c r="BM32" s="4"/>
      <c r="BN32" s="45" t="s">
        <v>12</v>
      </c>
      <c r="BO32" s="45"/>
      <c r="BP32" s="45"/>
      <c r="BQ32" s="45"/>
      <c r="BR32" s="4"/>
      <c r="BS32" s="45" t="s">
        <v>12</v>
      </c>
      <c r="BT32" s="45"/>
      <c r="BU32" s="45"/>
      <c r="BV32" s="45"/>
      <c r="BW32" s="4"/>
    </row>
    <row r="33" spans="1:75" s="14" customFormat="1" x14ac:dyDescent="0.25">
      <c r="A33" s="20"/>
      <c r="B33" s="21" t="s">
        <v>4</v>
      </c>
      <c r="C33" s="20" t="s">
        <v>5</v>
      </c>
      <c r="D33" s="22" t="s">
        <v>6</v>
      </c>
      <c r="E33" s="12"/>
      <c r="F33" s="20"/>
      <c r="G33" s="21" t="s">
        <v>4</v>
      </c>
      <c r="H33" s="20" t="s">
        <v>5</v>
      </c>
      <c r="I33" s="22" t="s">
        <v>6</v>
      </c>
      <c r="J33" s="12"/>
      <c r="K33" s="20"/>
      <c r="L33" s="21" t="s">
        <v>4</v>
      </c>
      <c r="M33" s="20" t="s">
        <v>5</v>
      </c>
      <c r="N33" s="22" t="s">
        <v>6</v>
      </c>
      <c r="O33" s="12"/>
      <c r="P33" s="20"/>
      <c r="Q33" s="21" t="s">
        <v>4</v>
      </c>
      <c r="R33" s="20" t="s">
        <v>5</v>
      </c>
      <c r="S33" s="25" t="s">
        <v>6</v>
      </c>
      <c r="T33" s="12"/>
      <c r="U33" s="20"/>
      <c r="V33" s="21" t="s">
        <v>4</v>
      </c>
      <c r="W33" s="20" t="s">
        <v>5</v>
      </c>
      <c r="X33" s="22" t="s">
        <v>6</v>
      </c>
      <c r="Y33" s="12"/>
      <c r="Z33" s="20"/>
      <c r="AA33" s="21" t="s">
        <v>4</v>
      </c>
      <c r="AB33" s="20" t="s">
        <v>5</v>
      </c>
      <c r="AC33" s="22" t="s">
        <v>6</v>
      </c>
      <c r="AD33" s="12"/>
      <c r="AE33" s="20"/>
      <c r="AF33" s="21" t="s">
        <v>4</v>
      </c>
      <c r="AG33" s="20" t="s">
        <v>5</v>
      </c>
      <c r="AH33" s="22" t="s">
        <v>6</v>
      </c>
      <c r="AI33" s="12"/>
      <c r="AJ33" s="20"/>
      <c r="AK33" s="21" t="s">
        <v>4</v>
      </c>
      <c r="AL33" s="20" t="s">
        <v>5</v>
      </c>
      <c r="AM33" s="22" t="s">
        <v>6</v>
      </c>
      <c r="AN33" s="12"/>
      <c r="AO33" s="20"/>
      <c r="AP33" s="21" t="s">
        <v>4</v>
      </c>
      <c r="AQ33" s="20" t="s">
        <v>5</v>
      </c>
      <c r="AR33" s="22" t="s">
        <v>6</v>
      </c>
      <c r="AS33" s="12"/>
      <c r="AT33" s="20"/>
      <c r="AU33" s="21" t="s">
        <v>4</v>
      </c>
      <c r="AV33" s="20" t="s">
        <v>5</v>
      </c>
      <c r="AW33" s="22" t="s">
        <v>6</v>
      </c>
      <c r="AX33" s="12"/>
      <c r="AY33" s="20"/>
      <c r="AZ33" s="21" t="s">
        <v>4</v>
      </c>
      <c r="BA33" s="20" t="s">
        <v>5</v>
      </c>
      <c r="BB33" s="22" t="s">
        <v>6</v>
      </c>
      <c r="BC33" s="12"/>
      <c r="BD33" s="20"/>
      <c r="BE33" s="21" t="s">
        <v>4</v>
      </c>
      <c r="BF33" s="20" t="s">
        <v>5</v>
      </c>
      <c r="BG33" s="22" t="s">
        <v>6</v>
      </c>
      <c r="BH33" s="12"/>
      <c r="BI33" s="20"/>
      <c r="BJ33" s="21" t="s">
        <v>4</v>
      </c>
      <c r="BK33" s="20" t="s">
        <v>5</v>
      </c>
      <c r="BL33" s="22" t="s">
        <v>6</v>
      </c>
      <c r="BM33" s="12"/>
      <c r="BN33" s="20"/>
      <c r="BO33" s="21" t="s">
        <v>4</v>
      </c>
      <c r="BP33" s="20" t="s">
        <v>5</v>
      </c>
      <c r="BQ33" s="22" t="s">
        <v>6</v>
      </c>
      <c r="BR33" s="12"/>
      <c r="BS33" s="20"/>
      <c r="BT33" s="21" t="s">
        <v>4</v>
      </c>
      <c r="BU33" s="20" t="s">
        <v>5</v>
      </c>
      <c r="BV33" s="22" t="s">
        <v>6</v>
      </c>
      <c r="BW33" s="12"/>
    </row>
    <row r="34" spans="1:75" x14ac:dyDescent="0.25">
      <c r="A34" t="s">
        <v>0</v>
      </c>
      <c r="B34" s="3">
        <v>175</v>
      </c>
      <c r="C34" t="s">
        <v>186</v>
      </c>
      <c r="D34" s="23">
        <v>43630</v>
      </c>
      <c r="E34" s="1"/>
      <c r="F34" t="s">
        <v>0</v>
      </c>
      <c r="G34" s="3">
        <v>175</v>
      </c>
      <c r="H34" t="s">
        <v>48</v>
      </c>
      <c r="I34" s="23">
        <v>44344</v>
      </c>
      <c r="J34" s="1"/>
      <c r="K34" t="s">
        <v>0</v>
      </c>
      <c r="L34" s="3">
        <v>215</v>
      </c>
      <c r="M34" t="s">
        <v>148</v>
      </c>
      <c r="N34" s="23">
        <v>43539</v>
      </c>
      <c r="O34" s="1"/>
      <c r="P34" t="s">
        <v>0</v>
      </c>
      <c r="Q34" s="3">
        <v>240</v>
      </c>
      <c r="R34" t="s">
        <v>42</v>
      </c>
      <c r="S34" s="23">
        <v>44344</v>
      </c>
      <c r="T34" s="1"/>
      <c r="U34" t="s">
        <v>0</v>
      </c>
      <c r="V34" s="3">
        <v>255</v>
      </c>
      <c r="W34" t="s">
        <v>59</v>
      </c>
      <c r="X34" s="23">
        <v>44344</v>
      </c>
      <c r="Y34" s="1"/>
      <c r="Z34" t="s">
        <v>0</v>
      </c>
      <c r="AD34" s="1"/>
      <c r="AE34" t="s">
        <v>0</v>
      </c>
      <c r="AF34" s="3">
        <v>180</v>
      </c>
      <c r="AG34" t="s">
        <v>183</v>
      </c>
      <c r="AH34" s="23">
        <v>44589</v>
      </c>
      <c r="AI34" s="1"/>
      <c r="AJ34" t="s">
        <v>0</v>
      </c>
      <c r="AK34" s="3"/>
      <c r="AL34"/>
      <c r="AM34" s="2"/>
      <c r="AN34" s="1"/>
      <c r="AO34" t="s">
        <v>0</v>
      </c>
      <c r="AP34" s="3"/>
      <c r="AQ34"/>
      <c r="AR34" s="2"/>
      <c r="AS34" s="1"/>
      <c r="AT34" t="s">
        <v>0</v>
      </c>
      <c r="AU34" s="3">
        <v>150</v>
      </c>
      <c r="AV34" t="s">
        <v>93</v>
      </c>
      <c r="AW34" s="23">
        <v>43630</v>
      </c>
      <c r="AX34" s="1"/>
      <c r="AY34" t="s">
        <v>0</v>
      </c>
      <c r="AZ34" s="3"/>
      <c r="BA34"/>
      <c r="BB34" s="2"/>
      <c r="BC34" s="1"/>
      <c r="BD34" t="s">
        <v>0</v>
      </c>
      <c r="BE34" s="3"/>
      <c r="BF34"/>
      <c r="BG34" s="2"/>
      <c r="BH34" s="1"/>
      <c r="BI34" t="s">
        <v>0</v>
      </c>
      <c r="BJ34" s="3"/>
      <c r="BK34"/>
      <c r="BL34" s="2"/>
      <c r="BM34" s="1"/>
      <c r="BN34" t="s">
        <v>0</v>
      </c>
      <c r="BO34" s="3"/>
      <c r="BP34"/>
      <c r="BQ34" s="2"/>
      <c r="BR34" s="1"/>
      <c r="BS34" t="s">
        <v>0</v>
      </c>
      <c r="BT34" s="3"/>
      <c r="BU34"/>
      <c r="BV34" s="2"/>
      <c r="BW34" s="1"/>
    </row>
    <row r="35" spans="1:75" x14ac:dyDescent="0.25">
      <c r="A35" t="s">
        <v>2</v>
      </c>
      <c r="B35" s="3">
        <v>112.5</v>
      </c>
      <c r="C35" t="s">
        <v>186</v>
      </c>
      <c r="D35" s="23">
        <v>43630</v>
      </c>
      <c r="E35" s="1"/>
      <c r="F35" t="s">
        <v>2</v>
      </c>
      <c r="G35" s="3">
        <v>100</v>
      </c>
      <c r="H35" t="s">
        <v>48</v>
      </c>
      <c r="I35" s="23">
        <v>44344</v>
      </c>
      <c r="J35" s="1"/>
      <c r="K35" t="s">
        <v>2</v>
      </c>
      <c r="L35" s="3">
        <v>132.5</v>
      </c>
      <c r="M35" t="s">
        <v>186</v>
      </c>
      <c r="N35" s="23">
        <v>44589</v>
      </c>
      <c r="O35" s="1"/>
      <c r="P35" t="s">
        <v>2</v>
      </c>
      <c r="Q35" s="3">
        <v>157.5</v>
      </c>
      <c r="R35" t="s">
        <v>42</v>
      </c>
      <c r="S35" s="23">
        <v>44344</v>
      </c>
      <c r="T35" s="1"/>
      <c r="U35" t="s">
        <v>2</v>
      </c>
      <c r="V35" s="3">
        <v>157.5</v>
      </c>
      <c r="W35" t="s">
        <v>42</v>
      </c>
      <c r="X35" s="23">
        <v>44344</v>
      </c>
      <c r="Y35" s="1"/>
      <c r="Z35" t="s">
        <v>2</v>
      </c>
      <c r="AD35" s="1"/>
      <c r="AE35" t="s">
        <v>2</v>
      </c>
      <c r="AF35" s="3">
        <v>137.5</v>
      </c>
      <c r="AG35" t="s">
        <v>183</v>
      </c>
      <c r="AH35" s="23">
        <v>44589</v>
      </c>
      <c r="AI35" s="1"/>
      <c r="AJ35" t="s">
        <v>2</v>
      </c>
      <c r="AK35" s="3"/>
      <c r="AL35"/>
      <c r="AM35" s="2"/>
      <c r="AN35" s="1"/>
      <c r="AO35" t="s">
        <v>2</v>
      </c>
      <c r="AP35" s="3"/>
      <c r="AQ35"/>
      <c r="AR35" s="2"/>
      <c r="AS35" s="1"/>
      <c r="AT35" t="s">
        <v>2</v>
      </c>
      <c r="AU35" s="3">
        <v>117.5</v>
      </c>
      <c r="AV35" t="s">
        <v>93</v>
      </c>
      <c r="AW35" s="23">
        <v>43630</v>
      </c>
      <c r="AX35" s="1"/>
      <c r="AY35" t="s">
        <v>2</v>
      </c>
      <c r="AZ35" s="3"/>
      <c r="BA35"/>
      <c r="BB35" s="2"/>
      <c r="BC35" s="1"/>
      <c r="BD35" t="s">
        <v>2</v>
      </c>
      <c r="BE35" s="3"/>
      <c r="BF35"/>
      <c r="BG35" s="2"/>
      <c r="BH35" s="1"/>
      <c r="BI35" t="s">
        <v>2</v>
      </c>
      <c r="BJ35" s="3"/>
      <c r="BK35"/>
      <c r="BL35" s="2"/>
      <c r="BM35" s="1"/>
      <c r="BN35" t="s">
        <v>2</v>
      </c>
      <c r="BO35" s="3"/>
      <c r="BP35"/>
      <c r="BQ35" s="2"/>
      <c r="BR35" s="1"/>
      <c r="BS35" t="s">
        <v>2</v>
      </c>
      <c r="BT35" s="3"/>
      <c r="BU35"/>
      <c r="BV35" s="2"/>
      <c r="BW35" s="1"/>
    </row>
    <row r="36" spans="1:75" x14ac:dyDescent="0.25">
      <c r="A36" t="s">
        <v>1</v>
      </c>
      <c r="B36" s="3">
        <v>225</v>
      </c>
      <c r="C36" t="s">
        <v>186</v>
      </c>
      <c r="D36" s="23">
        <v>43630</v>
      </c>
      <c r="E36" s="1"/>
      <c r="F36" t="s">
        <v>1</v>
      </c>
      <c r="G36" s="3">
        <v>205</v>
      </c>
      <c r="H36" t="s">
        <v>48</v>
      </c>
      <c r="I36" s="23">
        <v>44344</v>
      </c>
      <c r="J36" s="1"/>
      <c r="K36" t="s">
        <v>1</v>
      </c>
      <c r="L36" s="3">
        <v>255</v>
      </c>
      <c r="M36" t="s">
        <v>186</v>
      </c>
      <c r="N36" s="23">
        <v>44589</v>
      </c>
      <c r="O36" s="1"/>
      <c r="P36" t="s">
        <v>1</v>
      </c>
      <c r="Q36" s="3">
        <v>247.5</v>
      </c>
      <c r="R36" t="s">
        <v>42</v>
      </c>
      <c r="S36" s="23">
        <v>44344</v>
      </c>
      <c r="T36" s="1"/>
      <c r="U36" t="s">
        <v>1</v>
      </c>
      <c r="V36" s="3">
        <v>285</v>
      </c>
      <c r="W36" t="s">
        <v>59</v>
      </c>
      <c r="X36" s="23">
        <v>44344</v>
      </c>
      <c r="Y36" s="1"/>
      <c r="Z36" t="s">
        <v>1</v>
      </c>
      <c r="AD36" s="1"/>
      <c r="AE36" t="s">
        <v>1</v>
      </c>
      <c r="AF36" s="3">
        <v>230</v>
      </c>
      <c r="AG36" t="s">
        <v>183</v>
      </c>
      <c r="AH36" s="23">
        <v>44589</v>
      </c>
      <c r="AI36" s="1"/>
      <c r="AJ36" t="s">
        <v>1</v>
      </c>
      <c r="AK36" s="3"/>
      <c r="AL36"/>
      <c r="AM36" s="2"/>
      <c r="AN36" s="1"/>
      <c r="AO36" t="s">
        <v>1</v>
      </c>
      <c r="AP36" s="3"/>
      <c r="AQ36"/>
      <c r="AR36" s="2"/>
      <c r="AS36" s="1"/>
      <c r="AT36" t="s">
        <v>1</v>
      </c>
      <c r="AU36" s="3">
        <v>195</v>
      </c>
      <c r="AV36" t="s">
        <v>65</v>
      </c>
      <c r="AW36" s="23">
        <v>43763</v>
      </c>
      <c r="AX36" s="1"/>
      <c r="AY36" t="s">
        <v>1</v>
      </c>
      <c r="AZ36" s="3"/>
      <c r="BA36"/>
      <c r="BB36" s="2"/>
      <c r="BC36" s="1"/>
      <c r="BD36" t="s">
        <v>1</v>
      </c>
      <c r="BE36" s="3"/>
      <c r="BF36"/>
      <c r="BG36" s="2"/>
      <c r="BH36" s="1"/>
      <c r="BI36" t="s">
        <v>1</v>
      </c>
      <c r="BJ36" s="3"/>
      <c r="BK36"/>
      <c r="BL36" s="2"/>
      <c r="BM36" s="1"/>
      <c r="BN36" t="s">
        <v>1</v>
      </c>
      <c r="BO36" s="3"/>
      <c r="BP36"/>
      <c r="BQ36" s="2"/>
      <c r="BR36" s="1"/>
      <c r="BS36" t="s">
        <v>1</v>
      </c>
      <c r="BT36" s="3"/>
      <c r="BU36"/>
      <c r="BV36" s="2"/>
      <c r="BW36" s="1"/>
    </row>
    <row r="37" spans="1:75" x14ac:dyDescent="0.25">
      <c r="A37" t="s">
        <v>3</v>
      </c>
      <c r="B37" s="3">
        <v>512.5</v>
      </c>
      <c r="C37" t="s">
        <v>186</v>
      </c>
      <c r="D37" s="23">
        <v>43630</v>
      </c>
      <c r="E37" s="1"/>
      <c r="F37" t="s">
        <v>3</v>
      </c>
      <c r="G37" s="3">
        <v>480</v>
      </c>
      <c r="H37" t="s">
        <v>48</v>
      </c>
      <c r="I37" s="23">
        <v>44344</v>
      </c>
      <c r="J37" s="1"/>
      <c r="K37" t="s">
        <v>3</v>
      </c>
      <c r="L37" s="3">
        <v>582.5</v>
      </c>
      <c r="M37" t="s">
        <v>186</v>
      </c>
      <c r="N37" s="23">
        <v>44589</v>
      </c>
      <c r="O37" s="1"/>
      <c r="P37" t="s">
        <v>3</v>
      </c>
      <c r="Q37" s="3">
        <v>645</v>
      </c>
      <c r="R37" t="s">
        <v>42</v>
      </c>
      <c r="S37" s="23">
        <v>44344</v>
      </c>
      <c r="T37" s="1"/>
      <c r="U37" t="s">
        <v>3</v>
      </c>
      <c r="V37" s="3">
        <v>675</v>
      </c>
      <c r="W37" t="s">
        <v>59</v>
      </c>
      <c r="X37" s="23">
        <v>44344</v>
      </c>
      <c r="Y37" s="1"/>
      <c r="Z37" t="s">
        <v>3</v>
      </c>
      <c r="AD37" s="1"/>
      <c r="AE37" t="s">
        <v>3</v>
      </c>
      <c r="AF37" s="3">
        <v>547.5</v>
      </c>
      <c r="AG37" t="s">
        <v>183</v>
      </c>
      <c r="AH37" s="23">
        <v>44589</v>
      </c>
      <c r="AI37" s="1"/>
      <c r="AJ37" t="s">
        <v>3</v>
      </c>
      <c r="AK37" s="3"/>
      <c r="AL37"/>
      <c r="AM37" s="2"/>
      <c r="AN37" s="1"/>
      <c r="AO37" t="s">
        <v>3</v>
      </c>
      <c r="AP37" s="3"/>
      <c r="AQ37"/>
      <c r="AR37" s="2"/>
      <c r="AS37" s="1"/>
      <c r="AT37" t="s">
        <v>3</v>
      </c>
      <c r="AU37" s="3">
        <v>455</v>
      </c>
      <c r="AV37" t="s">
        <v>65</v>
      </c>
      <c r="AW37" s="23">
        <v>43763</v>
      </c>
      <c r="AX37" s="1"/>
      <c r="AY37" t="s">
        <v>3</v>
      </c>
      <c r="AZ37" s="3"/>
      <c r="BA37"/>
      <c r="BB37" s="2"/>
      <c r="BC37" s="1"/>
      <c r="BD37" t="s">
        <v>3</v>
      </c>
      <c r="BE37" s="3"/>
      <c r="BF37"/>
      <c r="BG37" s="2"/>
      <c r="BH37" s="1"/>
      <c r="BI37" t="s">
        <v>3</v>
      </c>
      <c r="BJ37" s="3"/>
      <c r="BK37"/>
      <c r="BL37" s="2"/>
      <c r="BM37" s="1"/>
      <c r="BN37" t="s">
        <v>3</v>
      </c>
      <c r="BO37" s="3"/>
      <c r="BP37"/>
      <c r="BQ37" s="2"/>
      <c r="BR37" s="1"/>
      <c r="BS37" t="s">
        <v>3</v>
      </c>
      <c r="BT37" s="3"/>
      <c r="BU37"/>
      <c r="BV37" s="2"/>
      <c r="BW37" s="1"/>
    </row>
    <row r="38" spans="1:75" s="5" customFormat="1" x14ac:dyDescent="0.25">
      <c r="A38" s="45" t="s">
        <v>13</v>
      </c>
      <c r="B38" s="45"/>
      <c r="C38" s="45"/>
      <c r="D38" s="45"/>
      <c r="E38" s="4"/>
      <c r="F38" s="45" t="s">
        <v>13</v>
      </c>
      <c r="G38" s="45"/>
      <c r="H38" s="45"/>
      <c r="I38" s="45"/>
      <c r="J38" s="4"/>
      <c r="K38" s="45" t="s">
        <v>13</v>
      </c>
      <c r="L38" s="45"/>
      <c r="M38" s="45"/>
      <c r="N38" s="45"/>
      <c r="O38" s="4"/>
      <c r="P38" s="45" t="s">
        <v>13</v>
      </c>
      <c r="Q38" s="45"/>
      <c r="R38" s="45"/>
      <c r="S38" s="45"/>
      <c r="T38" s="4"/>
      <c r="U38" s="45" t="s">
        <v>13</v>
      </c>
      <c r="V38" s="45"/>
      <c r="W38" s="45"/>
      <c r="X38" s="45"/>
      <c r="Y38" s="4"/>
      <c r="Z38" s="45" t="s">
        <v>13</v>
      </c>
      <c r="AA38" s="45"/>
      <c r="AB38" s="45"/>
      <c r="AC38" s="45"/>
      <c r="AD38" s="4"/>
      <c r="AE38" s="45" t="s">
        <v>13</v>
      </c>
      <c r="AF38" s="45"/>
      <c r="AG38" s="45"/>
      <c r="AH38" s="45"/>
      <c r="AI38" s="4"/>
      <c r="AJ38" s="45" t="s">
        <v>13</v>
      </c>
      <c r="AK38" s="45"/>
      <c r="AL38" s="45"/>
      <c r="AM38" s="45"/>
      <c r="AN38" s="4"/>
      <c r="AO38" s="45" t="s">
        <v>13</v>
      </c>
      <c r="AP38" s="45"/>
      <c r="AQ38" s="45"/>
      <c r="AR38" s="45"/>
      <c r="AS38" s="4"/>
      <c r="AT38" s="45" t="s">
        <v>13</v>
      </c>
      <c r="AU38" s="45"/>
      <c r="AV38" s="45"/>
      <c r="AW38" s="45"/>
      <c r="AX38" s="4"/>
      <c r="AY38" s="45" t="s">
        <v>13</v>
      </c>
      <c r="AZ38" s="45"/>
      <c r="BA38" s="45"/>
      <c r="BB38" s="45"/>
      <c r="BC38" s="4"/>
      <c r="BD38" s="45" t="s">
        <v>13</v>
      </c>
      <c r="BE38" s="45"/>
      <c r="BF38" s="45"/>
      <c r="BG38" s="45"/>
      <c r="BH38" s="4"/>
      <c r="BI38" s="45" t="s">
        <v>13</v>
      </c>
      <c r="BJ38" s="45"/>
      <c r="BK38" s="45"/>
      <c r="BL38" s="45"/>
      <c r="BM38" s="4"/>
      <c r="BN38" s="45" t="s">
        <v>13</v>
      </c>
      <c r="BO38" s="45"/>
      <c r="BP38" s="45"/>
      <c r="BQ38" s="45"/>
      <c r="BR38" s="4"/>
      <c r="BS38" s="45" t="s">
        <v>13</v>
      </c>
      <c r="BT38" s="45"/>
      <c r="BU38" s="45"/>
      <c r="BV38" s="45"/>
      <c r="BW38" s="4"/>
    </row>
    <row r="39" spans="1:75" s="14" customFormat="1" x14ac:dyDescent="0.25">
      <c r="A39" s="20"/>
      <c r="B39" s="21" t="s">
        <v>4</v>
      </c>
      <c r="C39" s="20" t="s">
        <v>5</v>
      </c>
      <c r="D39" s="22" t="s">
        <v>6</v>
      </c>
      <c r="E39" s="12"/>
      <c r="F39" s="20"/>
      <c r="G39" s="21" t="s">
        <v>4</v>
      </c>
      <c r="H39" s="20" t="s">
        <v>5</v>
      </c>
      <c r="I39" s="22" t="s">
        <v>6</v>
      </c>
      <c r="J39" s="12"/>
      <c r="K39" s="20"/>
      <c r="L39" s="21" t="s">
        <v>4</v>
      </c>
      <c r="M39" s="20" t="s">
        <v>5</v>
      </c>
      <c r="N39" s="22" t="s">
        <v>6</v>
      </c>
      <c r="O39" s="12"/>
      <c r="P39" s="20"/>
      <c r="Q39" s="21" t="s">
        <v>4</v>
      </c>
      <c r="R39" s="20" t="s">
        <v>5</v>
      </c>
      <c r="S39" s="25" t="s">
        <v>6</v>
      </c>
      <c r="T39" s="12"/>
      <c r="U39" s="20"/>
      <c r="V39" s="21" t="s">
        <v>4</v>
      </c>
      <c r="W39" s="20" t="s">
        <v>5</v>
      </c>
      <c r="X39" s="22" t="s">
        <v>6</v>
      </c>
      <c r="Y39" s="12"/>
      <c r="Z39" s="20"/>
      <c r="AA39" s="21" t="s">
        <v>4</v>
      </c>
      <c r="AB39" s="20" t="s">
        <v>5</v>
      </c>
      <c r="AC39" s="22" t="s">
        <v>6</v>
      </c>
      <c r="AD39" s="12"/>
      <c r="AE39" s="20"/>
      <c r="AF39" s="21" t="s">
        <v>4</v>
      </c>
      <c r="AG39" s="20" t="s">
        <v>5</v>
      </c>
      <c r="AH39" s="22" t="s">
        <v>6</v>
      </c>
      <c r="AI39" s="12"/>
      <c r="AJ39" s="20"/>
      <c r="AK39" s="21" t="s">
        <v>4</v>
      </c>
      <c r="AL39" s="20" t="s">
        <v>5</v>
      </c>
      <c r="AM39" s="22" t="s">
        <v>6</v>
      </c>
      <c r="AN39" s="12"/>
      <c r="AO39" s="20"/>
      <c r="AP39" s="21" t="s">
        <v>4</v>
      </c>
      <c r="AQ39" s="20" t="s">
        <v>5</v>
      </c>
      <c r="AR39" s="22" t="s">
        <v>6</v>
      </c>
      <c r="AS39" s="12"/>
      <c r="AT39" s="20"/>
      <c r="AU39" s="21" t="s">
        <v>4</v>
      </c>
      <c r="AV39" s="20" t="s">
        <v>5</v>
      </c>
      <c r="AW39" s="22" t="s">
        <v>6</v>
      </c>
      <c r="AX39" s="12"/>
      <c r="AY39" s="20"/>
      <c r="AZ39" s="21" t="s">
        <v>4</v>
      </c>
      <c r="BA39" s="20" t="s">
        <v>5</v>
      </c>
      <c r="BB39" s="22" t="s">
        <v>6</v>
      </c>
      <c r="BC39" s="12"/>
      <c r="BD39" s="20"/>
      <c r="BE39" s="21" t="s">
        <v>4</v>
      </c>
      <c r="BF39" s="20" t="s">
        <v>5</v>
      </c>
      <c r="BG39" s="22" t="s">
        <v>6</v>
      </c>
      <c r="BH39" s="12"/>
      <c r="BI39" s="20"/>
      <c r="BJ39" s="21" t="s">
        <v>4</v>
      </c>
      <c r="BK39" s="20" t="s">
        <v>5</v>
      </c>
      <c r="BL39" s="22" t="s">
        <v>6</v>
      </c>
      <c r="BM39" s="12"/>
      <c r="BN39" s="20"/>
      <c r="BO39" s="21" t="s">
        <v>4</v>
      </c>
      <c r="BP39" s="20" t="s">
        <v>5</v>
      </c>
      <c r="BQ39" s="22" t="s">
        <v>6</v>
      </c>
      <c r="BR39" s="12"/>
      <c r="BS39" s="20"/>
      <c r="BT39" s="21" t="s">
        <v>4</v>
      </c>
      <c r="BU39" s="20" t="s">
        <v>5</v>
      </c>
      <c r="BV39" s="22" t="s">
        <v>6</v>
      </c>
      <c r="BW39" s="12"/>
    </row>
    <row r="40" spans="1:75" x14ac:dyDescent="0.25">
      <c r="A40" t="s">
        <v>0</v>
      </c>
      <c r="B40" s="3"/>
      <c r="C40"/>
      <c r="D40" s="2"/>
      <c r="E40" s="1"/>
      <c r="F40" t="s">
        <v>0</v>
      </c>
      <c r="G40" s="3">
        <v>160</v>
      </c>
      <c r="H40" t="s">
        <v>188</v>
      </c>
      <c r="I40" s="23">
        <v>44589</v>
      </c>
      <c r="J40" s="1"/>
      <c r="K40" t="s">
        <v>0</v>
      </c>
      <c r="L40" s="3">
        <v>190</v>
      </c>
      <c r="M40" t="s">
        <v>187</v>
      </c>
      <c r="N40" s="23">
        <v>44589</v>
      </c>
      <c r="O40" s="1"/>
      <c r="P40" t="s">
        <v>0</v>
      </c>
      <c r="Q40" s="3">
        <v>192.5</v>
      </c>
      <c r="R40" t="s">
        <v>150</v>
      </c>
      <c r="S40" s="23">
        <v>43539</v>
      </c>
      <c r="T40" s="1"/>
      <c r="U40" t="s">
        <v>0</v>
      </c>
      <c r="V40" s="3">
        <v>225</v>
      </c>
      <c r="W40" t="s">
        <v>60</v>
      </c>
      <c r="X40" s="23">
        <v>44344</v>
      </c>
      <c r="Y40" s="1"/>
      <c r="Z40" t="s">
        <v>0</v>
      </c>
      <c r="AA40" s="3">
        <v>150</v>
      </c>
      <c r="AB40" t="s">
        <v>126</v>
      </c>
      <c r="AC40" s="23">
        <v>43763</v>
      </c>
      <c r="AD40" s="1"/>
      <c r="AE40" t="s">
        <v>0</v>
      </c>
      <c r="AF40" s="3"/>
      <c r="AG40"/>
      <c r="AH40" s="2"/>
      <c r="AI40" s="1"/>
      <c r="AJ40" t="s">
        <v>0</v>
      </c>
      <c r="AK40" s="3">
        <v>180</v>
      </c>
      <c r="AL40" t="s">
        <v>181</v>
      </c>
      <c r="AM40" s="23">
        <v>44589</v>
      </c>
      <c r="AN40" s="1"/>
      <c r="AO40" t="s">
        <v>0</v>
      </c>
      <c r="AP40" s="3"/>
      <c r="AQ40"/>
      <c r="AR40" s="2"/>
      <c r="AS40" s="1"/>
      <c r="AT40" t="s">
        <v>0</v>
      </c>
      <c r="AU40" s="3">
        <v>150</v>
      </c>
      <c r="AV40" t="s">
        <v>93</v>
      </c>
      <c r="AW40" s="23">
        <v>43539</v>
      </c>
      <c r="AX40" s="1"/>
      <c r="AY40" t="s">
        <v>0</v>
      </c>
      <c r="AZ40" s="3"/>
      <c r="BA40"/>
      <c r="BB40" s="2"/>
      <c r="BC40" s="1"/>
      <c r="BD40" t="s">
        <v>0</v>
      </c>
      <c r="BE40" s="3"/>
      <c r="BF40"/>
      <c r="BG40" s="2"/>
      <c r="BH40" s="1"/>
      <c r="BI40" t="s">
        <v>0</v>
      </c>
      <c r="BJ40" s="3"/>
      <c r="BK40"/>
      <c r="BL40" s="2"/>
      <c r="BM40" s="1"/>
      <c r="BN40" t="s">
        <v>0</v>
      </c>
      <c r="BO40" s="3"/>
      <c r="BP40"/>
      <c r="BQ40" s="2"/>
      <c r="BR40" s="1"/>
      <c r="BS40" t="s">
        <v>0</v>
      </c>
      <c r="BT40" s="3"/>
      <c r="BU40"/>
      <c r="BV40" s="2"/>
      <c r="BW40" s="1"/>
    </row>
    <row r="41" spans="1:75" x14ac:dyDescent="0.25">
      <c r="A41" t="s">
        <v>2</v>
      </c>
      <c r="B41" s="3"/>
      <c r="C41"/>
      <c r="D41" s="2"/>
      <c r="E41" s="1"/>
      <c r="F41" t="s">
        <v>2</v>
      </c>
      <c r="G41" s="3">
        <v>105</v>
      </c>
      <c r="H41" t="s">
        <v>188</v>
      </c>
      <c r="I41" s="23">
        <v>44589</v>
      </c>
      <c r="J41" s="1"/>
      <c r="K41" t="s">
        <v>2</v>
      </c>
      <c r="L41" s="3">
        <v>115</v>
      </c>
      <c r="M41" t="s">
        <v>123</v>
      </c>
      <c r="N41" s="23">
        <v>43763</v>
      </c>
      <c r="O41" s="1"/>
      <c r="P41" t="s">
        <v>2</v>
      </c>
      <c r="Q41" s="3">
        <v>102.5</v>
      </c>
      <c r="R41" t="s">
        <v>150</v>
      </c>
      <c r="S41" s="23">
        <v>43539</v>
      </c>
      <c r="T41" s="1"/>
      <c r="U41" t="s">
        <v>2</v>
      </c>
      <c r="V41" s="3">
        <v>152.5</v>
      </c>
      <c r="W41" t="s">
        <v>61</v>
      </c>
      <c r="X41" s="23">
        <v>44344</v>
      </c>
      <c r="Y41" s="1"/>
      <c r="Z41" t="s">
        <v>2</v>
      </c>
      <c r="AA41" s="3">
        <v>90</v>
      </c>
      <c r="AB41" t="s">
        <v>126</v>
      </c>
      <c r="AC41" s="23">
        <v>43763</v>
      </c>
      <c r="AD41" s="1"/>
      <c r="AE41" t="s">
        <v>2</v>
      </c>
      <c r="AF41" s="3"/>
      <c r="AG41"/>
      <c r="AH41" s="2"/>
      <c r="AI41" s="1"/>
      <c r="AJ41" t="s">
        <v>2</v>
      </c>
      <c r="AK41" s="3">
        <v>100</v>
      </c>
      <c r="AL41" t="s">
        <v>181</v>
      </c>
      <c r="AM41" s="23">
        <v>44589</v>
      </c>
      <c r="AN41" s="1"/>
      <c r="AO41" t="s">
        <v>2</v>
      </c>
      <c r="AP41" s="3"/>
      <c r="AQ41"/>
      <c r="AR41" s="2"/>
      <c r="AS41" s="1"/>
      <c r="AT41" t="s">
        <v>2</v>
      </c>
      <c r="AU41" s="3">
        <v>120</v>
      </c>
      <c r="AV41" t="s">
        <v>93</v>
      </c>
      <c r="AW41" s="23">
        <v>43539</v>
      </c>
      <c r="AX41" s="1"/>
      <c r="AY41" t="s">
        <v>2</v>
      </c>
      <c r="AZ41" s="3"/>
      <c r="BA41"/>
      <c r="BB41" s="2"/>
      <c r="BC41" s="1"/>
      <c r="BD41" t="s">
        <v>2</v>
      </c>
      <c r="BE41" s="3"/>
      <c r="BF41"/>
      <c r="BG41" s="2"/>
      <c r="BH41" s="1"/>
      <c r="BI41" t="s">
        <v>2</v>
      </c>
      <c r="BJ41" s="3"/>
      <c r="BK41"/>
      <c r="BL41" s="2"/>
      <c r="BM41" s="1"/>
      <c r="BN41" t="s">
        <v>2</v>
      </c>
      <c r="BO41" s="3"/>
      <c r="BP41"/>
      <c r="BQ41" s="2"/>
      <c r="BR41" s="1"/>
      <c r="BS41" t="s">
        <v>2</v>
      </c>
      <c r="BT41" s="3"/>
      <c r="BU41"/>
      <c r="BV41" s="2"/>
      <c r="BW41" s="1"/>
    </row>
    <row r="42" spans="1:75" x14ac:dyDescent="0.25">
      <c r="A42" t="s">
        <v>1</v>
      </c>
      <c r="B42" s="3"/>
      <c r="C42"/>
      <c r="D42" s="2"/>
      <c r="E42" s="1"/>
      <c r="F42" t="s">
        <v>1</v>
      </c>
      <c r="G42" s="3">
        <v>160</v>
      </c>
      <c r="H42" t="s">
        <v>188</v>
      </c>
      <c r="I42" s="23">
        <v>44589</v>
      </c>
      <c r="J42" s="1"/>
      <c r="K42" t="s">
        <v>1</v>
      </c>
      <c r="L42" s="3">
        <v>235</v>
      </c>
      <c r="M42" t="s">
        <v>187</v>
      </c>
      <c r="N42" s="23">
        <v>44589</v>
      </c>
      <c r="O42" s="1"/>
      <c r="P42" t="s">
        <v>1</v>
      </c>
      <c r="Q42" s="3">
        <v>240</v>
      </c>
      <c r="R42" t="s">
        <v>152</v>
      </c>
      <c r="S42" s="23">
        <v>44477</v>
      </c>
      <c r="T42" s="1"/>
      <c r="U42" t="s">
        <v>1</v>
      </c>
      <c r="V42" s="3">
        <v>250</v>
      </c>
      <c r="W42" t="s">
        <v>60</v>
      </c>
      <c r="X42" s="23">
        <v>44344</v>
      </c>
      <c r="Y42" s="1"/>
      <c r="Z42" t="s">
        <v>1</v>
      </c>
      <c r="AA42" s="3">
        <v>192.5</v>
      </c>
      <c r="AB42" t="s">
        <v>126</v>
      </c>
      <c r="AC42" s="23">
        <v>43763</v>
      </c>
      <c r="AD42" s="1"/>
      <c r="AE42" t="s">
        <v>1</v>
      </c>
      <c r="AF42" s="3"/>
      <c r="AG42"/>
      <c r="AH42" s="2"/>
      <c r="AI42" s="1"/>
      <c r="AJ42" t="s">
        <v>1</v>
      </c>
      <c r="AK42" s="3">
        <v>205</v>
      </c>
      <c r="AL42" t="s">
        <v>181</v>
      </c>
      <c r="AM42" s="23">
        <v>44589</v>
      </c>
      <c r="AN42" s="1"/>
      <c r="AO42" t="s">
        <v>1</v>
      </c>
      <c r="AP42" s="3"/>
      <c r="AQ42"/>
      <c r="AR42" s="2"/>
      <c r="AS42" s="1"/>
      <c r="AT42" t="s">
        <v>1</v>
      </c>
      <c r="AU42" s="3">
        <v>155</v>
      </c>
      <c r="AV42" t="s">
        <v>93</v>
      </c>
      <c r="AW42" s="23">
        <v>43539</v>
      </c>
      <c r="AX42" s="1"/>
      <c r="AY42" t="s">
        <v>1</v>
      </c>
      <c r="AZ42" s="3"/>
      <c r="BA42"/>
      <c r="BB42" s="2"/>
      <c r="BC42" s="1"/>
      <c r="BD42" t="s">
        <v>1</v>
      </c>
      <c r="BE42" s="3"/>
      <c r="BF42"/>
      <c r="BG42" s="2"/>
      <c r="BH42" s="1"/>
      <c r="BI42" t="s">
        <v>1</v>
      </c>
      <c r="BJ42" s="3"/>
      <c r="BK42"/>
      <c r="BL42" s="2"/>
      <c r="BM42" s="1"/>
      <c r="BN42" t="s">
        <v>1</v>
      </c>
      <c r="BO42" s="3"/>
      <c r="BP42"/>
      <c r="BQ42" s="2"/>
      <c r="BR42" s="1"/>
      <c r="BS42" t="s">
        <v>1</v>
      </c>
      <c r="BT42" s="3"/>
      <c r="BU42"/>
      <c r="BV42" s="2"/>
      <c r="BW42" s="1"/>
    </row>
    <row r="43" spans="1:75" x14ac:dyDescent="0.25">
      <c r="A43" t="s">
        <v>3</v>
      </c>
      <c r="B43" s="3"/>
      <c r="C43"/>
      <c r="D43" s="2"/>
      <c r="E43" s="1"/>
      <c r="F43" t="s">
        <v>3</v>
      </c>
      <c r="G43" s="3">
        <v>425</v>
      </c>
      <c r="H43" t="s">
        <v>188</v>
      </c>
      <c r="I43" s="23">
        <v>44589</v>
      </c>
      <c r="J43" s="1"/>
      <c r="K43" t="s">
        <v>3</v>
      </c>
      <c r="L43" s="3">
        <v>540</v>
      </c>
      <c r="M43" t="s">
        <v>187</v>
      </c>
      <c r="N43" s="23">
        <v>44589</v>
      </c>
      <c r="O43" s="1"/>
      <c r="P43" t="s">
        <v>3</v>
      </c>
      <c r="Q43" s="3">
        <v>505</v>
      </c>
      <c r="R43" t="s">
        <v>150</v>
      </c>
      <c r="S43" s="23">
        <v>43539</v>
      </c>
      <c r="T43" s="1"/>
      <c r="U43" t="s">
        <v>3</v>
      </c>
      <c r="V43" s="3">
        <v>622.5</v>
      </c>
      <c r="W43" t="s">
        <v>60</v>
      </c>
      <c r="X43" s="23">
        <v>44344</v>
      </c>
      <c r="Y43" s="1"/>
      <c r="Z43" t="s">
        <v>3</v>
      </c>
      <c r="AA43" s="3">
        <v>432.5</v>
      </c>
      <c r="AB43" t="s">
        <v>126</v>
      </c>
      <c r="AC43" s="23">
        <v>43763</v>
      </c>
      <c r="AD43" s="1"/>
      <c r="AE43" t="s">
        <v>3</v>
      </c>
      <c r="AF43" s="3"/>
      <c r="AG43"/>
      <c r="AH43" s="2"/>
      <c r="AI43" s="1"/>
      <c r="AJ43" t="s">
        <v>3</v>
      </c>
      <c r="AK43" s="3">
        <v>485</v>
      </c>
      <c r="AL43" t="s">
        <v>181</v>
      </c>
      <c r="AM43" s="23">
        <v>44589</v>
      </c>
      <c r="AN43" s="1"/>
      <c r="AO43" t="s">
        <v>3</v>
      </c>
      <c r="AP43" s="3"/>
      <c r="AQ43"/>
      <c r="AR43" s="2"/>
      <c r="AS43" s="1"/>
      <c r="AT43" t="s">
        <v>3</v>
      </c>
      <c r="AU43" s="3">
        <v>425</v>
      </c>
      <c r="AV43" t="s">
        <v>93</v>
      </c>
      <c r="AW43" s="23">
        <v>43539</v>
      </c>
      <c r="AX43" s="1"/>
      <c r="AY43" t="s">
        <v>3</v>
      </c>
      <c r="AZ43" s="3"/>
      <c r="BA43"/>
      <c r="BB43" s="2"/>
      <c r="BC43" s="1"/>
      <c r="BD43" t="s">
        <v>3</v>
      </c>
      <c r="BE43" s="3"/>
      <c r="BF43"/>
      <c r="BG43" s="2"/>
      <c r="BH43" s="1"/>
      <c r="BI43" t="s">
        <v>3</v>
      </c>
      <c r="BJ43" s="3"/>
      <c r="BK43"/>
      <c r="BL43" s="2"/>
      <c r="BM43" s="1"/>
      <c r="BN43" t="s">
        <v>3</v>
      </c>
      <c r="BO43" s="3"/>
      <c r="BP43"/>
      <c r="BQ43" s="2"/>
      <c r="BR43" s="1"/>
      <c r="BS43" t="s">
        <v>3</v>
      </c>
      <c r="BT43" s="3"/>
      <c r="BU43"/>
      <c r="BV43" s="2"/>
      <c r="BW43" s="1"/>
    </row>
    <row r="44" spans="1:75" s="5" customFormat="1" x14ac:dyDescent="0.25">
      <c r="A44" s="45" t="s">
        <v>33</v>
      </c>
      <c r="B44" s="45"/>
      <c r="C44" s="45"/>
      <c r="D44" s="45"/>
      <c r="E44" s="4"/>
      <c r="F44" s="45" t="s">
        <v>33</v>
      </c>
      <c r="G44" s="45"/>
      <c r="H44" s="45"/>
      <c r="I44" s="45"/>
      <c r="J44" s="4"/>
      <c r="K44" s="45" t="s">
        <v>33</v>
      </c>
      <c r="L44" s="45"/>
      <c r="M44" s="45"/>
      <c r="N44" s="45"/>
      <c r="O44" s="4"/>
      <c r="P44" s="45" t="s">
        <v>33</v>
      </c>
      <c r="Q44" s="45"/>
      <c r="R44" s="45"/>
      <c r="S44" s="45"/>
      <c r="T44" s="4"/>
      <c r="U44" s="45" t="s">
        <v>33</v>
      </c>
      <c r="V44" s="45"/>
      <c r="W44" s="45"/>
      <c r="X44" s="45"/>
      <c r="Y44" s="4"/>
      <c r="Z44" s="45" t="s">
        <v>33</v>
      </c>
      <c r="AA44" s="45"/>
      <c r="AB44" s="45"/>
      <c r="AC44" s="45"/>
      <c r="AD44" s="4"/>
      <c r="AE44" s="45" t="s">
        <v>33</v>
      </c>
      <c r="AF44" s="45"/>
      <c r="AG44" s="45"/>
      <c r="AH44" s="45"/>
      <c r="AI44" s="4"/>
      <c r="AJ44" s="45" t="s">
        <v>33</v>
      </c>
      <c r="AK44" s="45"/>
      <c r="AL44" s="45"/>
      <c r="AM44" s="45"/>
      <c r="AN44" s="4"/>
      <c r="AO44" s="45" t="s">
        <v>33</v>
      </c>
      <c r="AP44" s="45"/>
      <c r="AQ44" s="45"/>
      <c r="AR44" s="45"/>
      <c r="AS44" s="4"/>
      <c r="AT44" s="45" t="s">
        <v>33</v>
      </c>
      <c r="AU44" s="45"/>
      <c r="AV44" s="45"/>
      <c r="AW44" s="45"/>
      <c r="AX44" s="4"/>
      <c r="AY44" s="45" t="s">
        <v>33</v>
      </c>
      <c r="AZ44" s="45"/>
      <c r="BA44" s="45"/>
      <c r="BB44" s="45"/>
      <c r="BC44" s="4"/>
      <c r="BD44" s="45" t="s">
        <v>33</v>
      </c>
      <c r="BE44" s="45"/>
      <c r="BF44" s="45"/>
      <c r="BG44" s="45"/>
      <c r="BH44" s="4"/>
      <c r="BI44" s="45" t="s">
        <v>33</v>
      </c>
      <c r="BJ44" s="45"/>
      <c r="BK44" s="45"/>
      <c r="BL44" s="45"/>
      <c r="BM44" s="4"/>
      <c r="BN44" s="45" t="s">
        <v>33</v>
      </c>
      <c r="BO44" s="45"/>
      <c r="BP44" s="45"/>
      <c r="BQ44" s="45"/>
      <c r="BR44" s="4"/>
      <c r="BS44" s="45" t="s">
        <v>33</v>
      </c>
      <c r="BT44" s="45"/>
      <c r="BU44" s="45"/>
      <c r="BV44" s="45"/>
      <c r="BW44" s="4"/>
    </row>
    <row r="45" spans="1:75" s="14" customFormat="1" x14ac:dyDescent="0.25">
      <c r="A45" s="20"/>
      <c r="B45" s="21" t="s">
        <v>4</v>
      </c>
      <c r="C45" s="20" t="s">
        <v>5</v>
      </c>
      <c r="D45" s="22" t="s">
        <v>6</v>
      </c>
      <c r="E45" s="12"/>
      <c r="F45" s="20"/>
      <c r="G45" s="21" t="s">
        <v>4</v>
      </c>
      <c r="H45" s="20" t="s">
        <v>5</v>
      </c>
      <c r="I45" s="22" t="s">
        <v>6</v>
      </c>
      <c r="J45" s="12"/>
      <c r="K45" s="20"/>
      <c r="L45" s="21" t="s">
        <v>4</v>
      </c>
      <c r="M45" s="20" t="s">
        <v>5</v>
      </c>
      <c r="N45" s="22" t="s">
        <v>6</v>
      </c>
      <c r="O45" s="12"/>
      <c r="P45" s="20"/>
      <c r="Q45" s="21" t="s">
        <v>4</v>
      </c>
      <c r="R45" s="20" t="s">
        <v>5</v>
      </c>
      <c r="S45" s="25" t="s">
        <v>6</v>
      </c>
      <c r="T45" s="12"/>
      <c r="U45" s="20"/>
      <c r="V45" s="21" t="s">
        <v>4</v>
      </c>
      <c r="W45" s="20" t="s">
        <v>5</v>
      </c>
      <c r="X45" s="22" t="s">
        <v>6</v>
      </c>
      <c r="Y45" s="12"/>
      <c r="Z45" s="20"/>
      <c r="AA45" s="21" t="s">
        <v>4</v>
      </c>
      <c r="AB45" s="20" t="s">
        <v>5</v>
      </c>
      <c r="AC45" s="22" t="s">
        <v>6</v>
      </c>
      <c r="AD45" s="12"/>
      <c r="AE45" s="20"/>
      <c r="AF45" s="21" t="s">
        <v>4</v>
      </c>
      <c r="AG45" s="20" t="s">
        <v>5</v>
      </c>
      <c r="AH45" s="22" t="s">
        <v>6</v>
      </c>
      <c r="AI45" s="12"/>
      <c r="AJ45" s="20"/>
      <c r="AK45" s="21" t="s">
        <v>4</v>
      </c>
      <c r="AL45" s="20" t="s">
        <v>5</v>
      </c>
      <c r="AM45" s="22" t="s">
        <v>6</v>
      </c>
      <c r="AN45" s="12"/>
      <c r="AO45" s="20"/>
      <c r="AP45" s="21" t="s">
        <v>4</v>
      </c>
      <c r="AQ45" s="20" t="s">
        <v>5</v>
      </c>
      <c r="AR45" s="22" t="s">
        <v>6</v>
      </c>
      <c r="AS45" s="12"/>
      <c r="AT45" s="20"/>
      <c r="AU45" s="21" t="s">
        <v>4</v>
      </c>
      <c r="AV45" s="20" t="s">
        <v>5</v>
      </c>
      <c r="AW45" s="22" t="s">
        <v>6</v>
      </c>
      <c r="AX45" s="12"/>
      <c r="AY45" s="20"/>
      <c r="AZ45" s="21" t="s">
        <v>4</v>
      </c>
      <c r="BA45" s="20" t="s">
        <v>5</v>
      </c>
      <c r="BB45" s="22" t="s">
        <v>6</v>
      </c>
      <c r="BC45" s="12"/>
      <c r="BD45" s="20"/>
      <c r="BE45" s="21" t="s">
        <v>4</v>
      </c>
      <c r="BF45" s="20" t="s">
        <v>5</v>
      </c>
      <c r="BG45" s="22" t="s">
        <v>6</v>
      </c>
      <c r="BH45" s="12"/>
      <c r="BI45" s="20"/>
      <c r="BJ45" s="21" t="s">
        <v>4</v>
      </c>
      <c r="BK45" s="20" t="s">
        <v>5</v>
      </c>
      <c r="BL45" s="22" t="s">
        <v>6</v>
      </c>
      <c r="BM45" s="12"/>
      <c r="BN45" s="20"/>
      <c r="BO45" s="21" t="s">
        <v>4</v>
      </c>
      <c r="BP45" s="20" t="s">
        <v>5</v>
      </c>
      <c r="BQ45" s="22" t="s">
        <v>6</v>
      </c>
      <c r="BR45" s="12"/>
      <c r="BS45" s="20"/>
      <c r="BT45" s="21" t="s">
        <v>4</v>
      </c>
      <c r="BU45" s="20" t="s">
        <v>5</v>
      </c>
      <c r="BV45" s="22" t="s">
        <v>6</v>
      </c>
      <c r="BW45" s="12"/>
    </row>
    <row r="46" spans="1:75" x14ac:dyDescent="0.25">
      <c r="A46" t="s">
        <v>0</v>
      </c>
      <c r="B46" s="3">
        <v>160</v>
      </c>
      <c r="C46" t="s">
        <v>147</v>
      </c>
      <c r="D46" s="23">
        <v>43539</v>
      </c>
      <c r="E46" s="1"/>
      <c r="F46" t="s">
        <v>0</v>
      </c>
      <c r="G46" s="3"/>
      <c r="H46"/>
      <c r="I46" s="2"/>
      <c r="J46" s="1"/>
      <c r="K46" t="s">
        <v>0</v>
      </c>
      <c r="L46" s="3">
        <v>192.5</v>
      </c>
      <c r="M46" t="s">
        <v>133</v>
      </c>
      <c r="N46" s="23">
        <v>43630</v>
      </c>
      <c r="O46" s="1"/>
      <c r="P46" t="s">
        <v>0</v>
      </c>
      <c r="Q46" s="3">
        <v>185</v>
      </c>
      <c r="R46" t="s">
        <v>124</v>
      </c>
      <c r="S46" s="23">
        <v>43763</v>
      </c>
      <c r="T46" s="1"/>
      <c r="U46" t="s">
        <v>0</v>
      </c>
      <c r="V46" s="3">
        <v>240</v>
      </c>
      <c r="W46" t="s">
        <v>99</v>
      </c>
      <c r="X46" s="23">
        <v>44036</v>
      </c>
      <c r="Y46" s="1"/>
      <c r="Z46" t="s">
        <v>0</v>
      </c>
      <c r="AA46" s="3"/>
      <c r="AB46"/>
      <c r="AC46" s="2"/>
      <c r="AD46" s="1"/>
      <c r="AE46" t="s">
        <v>0</v>
      </c>
      <c r="AF46" s="3">
        <v>240</v>
      </c>
      <c r="AG46" t="s">
        <v>99</v>
      </c>
      <c r="AH46" s="23">
        <v>44036</v>
      </c>
      <c r="AI46" s="1"/>
      <c r="AJ46" t="s">
        <v>0</v>
      </c>
      <c r="AK46" s="3">
        <v>192.5</v>
      </c>
      <c r="AL46" t="s">
        <v>153</v>
      </c>
      <c r="AM46" s="23">
        <v>44477</v>
      </c>
      <c r="AN46" s="1"/>
      <c r="AO46" t="s">
        <v>0</v>
      </c>
      <c r="AP46" s="3"/>
      <c r="AQ46"/>
      <c r="AR46" s="2"/>
      <c r="AS46" s="1"/>
      <c r="AT46" t="s">
        <v>0</v>
      </c>
      <c r="AU46" s="3"/>
      <c r="AV46"/>
      <c r="AW46" s="2"/>
      <c r="AX46" s="1"/>
      <c r="AY46" t="s">
        <v>0</v>
      </c>
      <c r="AZ46" s="3"/>
      <c r="BA46"/>
      <c r="BB46" s="2"/>
      <c r="BC46" s="1"/>
      <c r="BD46" t="s">
        <v>0</v>
      </c>
      <c r="BE46" s="3"/>
      <c r="BF46"/>
      <c r="BG46" s="2"/>
      <c r="BH46" s="1"/>
      <c r="BI46" t="s">
        <v>0</v>
      </c>
      <c r="BJ46" s="3"/>
      <c r="BK46"/>
      <c r="BL46" s="2"/>
      <c r="BM46" s="1"/>
      <c r="BN46" t="s">
        <v>0</v>
      </c>
      <c r="BO46" s="3"/>
      <c r="BP46"/>
      <c r="BQ46" s="2"/>
      <c r="BR46" s="1"/>
      <c r="BS46" t="s">
        <v>0</v>
      </c>
      <c r="BT46" s="3"/>
      <c r="BU46"/>
      <c r="BV46" s="2"/>
      <c r="BW46" s="1"/>
    </row>
    <row r="47" spans="1:75" x14ac:dyDescent="0.25">
      <c r="A47" t="s">
        <v>2</v>
      </c>
      <c r="B47" s="3">
        <v>100</v>
      </c>
      <c r="C47" t="s">
        <v>147</v>
      </c>
      <c r="D47" s="23">
        <v>43539</v>
      </c>
      <c r="E47" s="1"/>
      <c r="F47" t="s">
        <v>2</v>
      </c>
      <c r="G47" s="3"/>
      <c r="H47"/>
      <c r="I47" s="2"/>
      <c r="J47" s="1"/>
      <c r="K47" t="s">
        <v>2</v>
      </c>
      <c r="L47" s="3">
        <v>140</v>
      </c>
      <c r="M47" t="s">
        <v>133</v>
      </c>
      <c r="N47" s="23">
        <v>43630</v>
      </c>
      <c r="O47" s="1"/>
      <c r="P47" t="s">
        <v>2</v>
      </c>
      <c r="Q47" s="3">
        <v>157.5</v>
      </c>
      <c r="R47" t="s">
        <v>124</v>
      </c>
      <c r="S47" s="23">
        <v>43763</v>
      </c>
      <c r="T47" s="1"/>
      <c r="U47" t="s">
        <v>2</v>
      </c>
      <c r="V47" s="3">
        <v>162.5</v>
      </c>
      <c r="W47" t="s">
        <v>127</v>
      </c>
      <c r="X47" s="23">
        <v>43763</v>
      </c>
      <c r="Y47" s="1"/>
      <c r="Z47" t="s">
        <v>2</v>
      </c>
      <c r="AA47" s="3"/>
      <c r="AB47"/>
      <c r="AC47" s="2"/>
      <c r="AD47" s="1"/>
      <c r="AE47" t="s">
        <v>2</v>
      </c>
      <c r="AF47" s="3">
        <v>162.5</v>
      </c>
      <c r="AG47" t="s">
        <v>127</v>
      </c>
      <c r="AH47" s="23">
        <v>43763</v>
      </c>
      <c r="AI47" s="1"/>
      <c r="AJ47" t="s">
        <v>2</v>
      </c>
      <c r="AK47" s="3">
        <v>147.5</v>
      </c>
      <c r="AL47" t="s">
        <v>153</v>
      </c>
      <c r="AM47" s="23">
        <v>44477</v>
      </c>
      <c r="AN47" s="1"/>
      <c r="AO47" t="s">
        <v>2</v>
      </c>
      <c r="AP47" s="3"/>
      <c r="AQ47"/>
      <c r="AR47" s="2"/>
      <c r="AS47" s="1"/>
      <c r="AT47" t="s">
        <v>2</v>
      </c>
      <c r="AU47" s="3"/>
      <c r="AV47"/>
      <c r="AW47" s="2"/>
      <c r="AX47" s="1"/>
      <c r="AY47" t="s">
        <v>2</v>
      </c>
      <c r="AZ47" s="3"/>
      <c r="BA47"/>
      <c r="BB47" s="2"/>
      <c r="BC47" s="1"/>
      <c r="BD47" t="s">
        <v>2</v>
      </c>
      <c r="BE47" s="3"/>
      <c r="BF47"/>
      <c r="BG47" s="2"/>
      <c r="BH47" s="1"/>
      <c r="BI47" t="s">
        <v>2</v>
      </c>
      <c r="BJ47" s="3"/>
      <c r="BK47"/>
      <c r="BL47" s="2"/>
      <c r="BM47" s="1"/>
      <c r="BN47" t="s">
        <v>2</v>
      </c>
      <c r="BO47" s="3"/>
      <c r="BP47"/>
      <c r="BQ47" s="2"/>
      <c r="BR47" s="1"/>
      <c r="BS47" t="s">
        <v>2</v>
      </c>
      <c r="BT47" s="3"/>
      <c r="BU47"/>
      <c r="BV47" s="2"/>
      <c r="BW47" s="1"/>
    </row>
    <row r="48" spans="1:75" x14ac:dyDescent="0.25">
      <c r="A48" t="s">
        <v>1</v>
      </c>
      <c r="B48" s="3">
        <v>200</v>
      </c>
      <c r="C48" t="s">
        <v>147</v>
      </c>
      <c r="D48" s="23">
        <v>43539</v>
      </c>
      <c r="E48" s="1"/>
      <c r="F48" t="s">
        <v>1</v>
      </c>
      <c r="G48" s="3"/>
      <c r="H48"/>
      <c r="I48" s="2"/>
      <c r="J48" s="1"/>
      <c r="K48" t="s">
        <v>1</v>
      </c>
      <c r="L48" s="3">
        <v>252.5</v>
      </c>
      <c r="M48" t="s">
        <v>133</v>
      </c>
      <c r="N48" s="23">
        <v>43630</v>
      </c>
      <c r="O48" s="1"/>
      <c r="P48" t="s">
        <v>1</v>
      </c>
      <c r="Q48" s="3">
        <v>240</v>
      </c>
      <c r="R48" t="s">
        <v>124</v>
      </c>
      <c r="S48" s="23">
        <v>43763</v>
      </c>
      <c r="T48" s="1"/>
      <c r="U48" t="s">
        <v>1</v>
      </c>
      <c r="V48" s="3">
        <v>272.5</v>
      </c>
      <c r="W48" t="s">
        <v>127</v>
      </c>
      <c r="X48" s="23">
        <v>43763</v>
      </c>
      <c r="Y48" s="1"/>
      <c r="Z48" t="s">
        <v>1</v>
      </c>
      <c r="AA48" s="3"/>
      <c r="AB48"/>
      <c r="AC48" s="2"/>
      <c r="AD48" s="1"/>
      <c r="AE48" t="s">
        <v>1</v>
      </c>
      <c r="AF48" s="3">
        <v>272.5</v>
      </c>
      <c r="AG48" t="s">
        <v>127</v>
      </c>
      <c r="AH48" s="23">
        <v>43763</v>
      </c>
      <c r="AI48" s="1"/>
      <c r="AJ48" t="s">
        <v>1</v>
      </c>
      <c r="AK48" s="3">
        <v>227.5</v>
      </c>
      <c r="AL48" t="s">
        <v>153</v>
      </c>
      <c r="AM48" s="23">
        <v>44477</v>
      </c>
      <c r="AN48" s="1"/>
      <c r="AO48" t="s">
        <v>1</v>
      </c>
      <c r="AP48" s="3"/>
      <c r="AQ48"/>
      <c r="AR48" s="2"/>
      <c r="AS48" s="1"/>
      <c r="AT48" t="s">
        <v>1</v>
      </c>
      <c r="AU48" s="3"/>
      <c r="AV48"/>
      <c r="AW48" s="2"/>
      <c r="AX48" s="1"/>
      <c r="AY48" t="s">
        <v>1</v>
      </c>
      <c r="AZ48" s="3"/>
      <c r="BA48"/>
      <c r="BB48" s="2"/>
      <c r="BC48" s="1"/>
      <c r="BD48" t="s">
        <v>1</v>
      </c>
      <c r="BE48" s="3"/>
      <c r="BF48"/>
      <c r="BG48" s="2"/>
      <c r="BH48" s="1"/>
      <c r="BI48" t="s">
        <v>1</v>
      </c>
      <c r="BJ48" s="3"/>
      <c r="BK48"/>
      <c r="BL48" s="2"/>
      <c r="BM48" s="1"/>
      <c r="BN48" t="s">
        <v>1</v>
      </c>
      <c r="BO48" s="3"/>
      <c r="BP48"/>
      <c r="BQ48" s="2"/>
      <c r="BR48" s="1"/>
      <c r="BS48" t="s">
        <v>1</v>
      </c>
      <c r="BT48" s="3"/>
      <c r="BU48"/>
      <c r="BV48" s="2"/>
      <c r="BW48" s="1"/>
    </row>
    <row r="49" spans="1:75" x14ac:dyDescent="0.25">
      <c r="A49" t="s">
        <v>3</v>
      </c>
      <c r="B49" s="3">
        <v>460</v>
      </c>
      <c r="C49" t="s">
        <v>147</v>
      </c>
      <c r="D49" s="23">
        <v>43539</v>
      </c>
      <c r="E49" s="1"/>
      <c r="F49" t="s">
        <v>3</v>
      </c>
      <c r="G49" s="3"/>
      <c r="H49"/>
      <c r="I49" s="2"/>
      <c r="J49" s="1"/>
      <c r="K49" t="s">
        <v>3</v>
      </c>
      <c r="L49" s="3">
        <v>585</v>
      </c>
      <c r="M49" t="s">
        <v>133</v>
      </c>
      <c r="N49" s="23">
        <v>43630</v>
      </c>
      <c r="O49" s="1"/>
      <c r="P49" t="s">
        <v>3</v>
      </c>
      <c r="Q49" s="3">
        <v>577.5</v>
      </c>
      <c r="R49" t="s">
        <v>124</v>
      </c>
      <c r="S49" s="23">
        <v>43763</v>
      </c>
      <c r="T49" s="1"/>
      <c r="U49" t="s">
        <v>3</v>
      </c>
      <c r="V49" s="3">
        <v>665</v>
      </c>
      <c r="W49" t="s">
        <v>127</v>
      </c>
      <c r="X49" s="23">
        <v>43763</v>
      </c>
      <c r="Y49" s="1"/>
      <c r="Z49" t="s">
        <v>3</v>
      </c>
      <c r="AA49" s="3"/>
      <c r="AB49"/>
      <c r="AC49" s="2"/>
      <c r="AD49" s="1"/>
      <c r="AE49" t="s">
        <v>3</v>
      </c>
      <c r="AF49" s="3">
        <v>665</v>
      </c>
      <c r="AG49" t="s">
        <v>127</v>
      </c>
      <c r="AH49" s="23">
        <v>43763</v>
      </c>
      <c r="AI49" s="1"/>
      <c r="AJ49" t="s">
        <v>3</v>
      </c>
      <c r="AK49" s="3">
        <v>567.5</v>
      </c>
      <c r="AL49" t="s">
        <v>153</v>
      </c>
      <c r="AM49" s="23">
        <v>44477</v>
      </c>
      <c r="AN49" s="1"/>
      <c r="AO49" t="s">
        <v>3</v>
      </c>
      <c r="AP49" s="3"/>
      <c r="AQ49"/>
      <c r="AR49" s="2"/>
      <c r="AS49" s="1"/>
      <c r="AT49" t="s">
        <v>3</v>
      </c>
      <c r="AU49" s="3"/>
      <c r="AV49"/>
      <c r="AW49" s="2"/>
      <c r="AX49" s="1"/>
      <c r="AY49" t="s">
        <v>3</v>
      </c>
      <c r="AZ49" s="3"/>
      <c r="BA49"/>
      <c r="BB49" s="2"/>
      <c r="BC49" s="1"/>
      <c r="BD49" t="s">
        <v>3</v>
      </c>
      <c r="BE49" s="3"/>
      <c r="BF49"/>
      <c r="BG49" s="2"/>
      <c r="BH49" s="1"/>
      <c r="BI49" t="s">
        <v>3</v>
      </c>
      <c r="BJ49" s="3"/>
      <c r="BK49"/>
      <c r="BL49" s="2"/>
      <c r="BM49" s="1"/>
      <c r="BN49" t="s">
        <v>3</v>
      </c>
      <c r="BO49" s="3"/>
      <c r="BP49"/>
      <c r="BQ49" s="2"/>
      <c r="BR49" s="1"/>
      <c r="BS49" t="s">
        <v>3</v>
      </c>
      <c r="BT49" s="3"/>
      <c r="BU49"/>
      <c r="BV49" s="2"/>
      <c r="BW49" s="1"/>
    </row>
    <row r="50" spans="1:75" s="5" customFormat="1" x14ac:dyDescent="0.25">
      <c r="A50" s="45" t="s">
        <v>34</v>
      </c>
      <c r="B50" s="45"/>
      <c r="C50" s="45"/>
      <c r="D50" s="45"/>
      <c r="E50" s="4"/>
      <c r="F50" s="45" t="s">
        <v>34</v>
      </c>
      <c r="G50" s="45"/>
      <c r="H50" s="45"/>
      <c r="I50" s="45"/>
      <c r="J50" s="4"/>
      <c r="K50" s="45" t="s">
        <v>34</v>
      </c>
      <c r="L50" s="45"/>
      <c r="M50" s="45"/>
      <c r="N50" s="45"/>
      <c r="O50" s="4"/>
      <c r="P50" s="45" t="s">
        <v>34</v>
      </c>
      <c r="Q50" s="45"/>
      <c r="R50" s="45"/>
      <c r="S50" s="45"/>
      <c r="T50" s="4"/>
      <c r="U50" s="45" t="s">
        <v>34</v>
      </c>
      <c r="V50" s="45"/>
      <c r="W50" s="45"/>
      <c r="X50" s="45"/>
      <c r="Y50" s="4"/>
      <c r="Z50" s="45" t="s">
        <v>34</v>
      </c>
      <c r="AA50" s="45"/>
      <c r="AB50" s="45"/>
      <c r="AC50" s="45"/>
      <c r="AD50" s="4"/>
      <c r="AE50" s="45" t="s">
        <v>34</v>
      </c>
      <c r="AF50" s="45"/>
      <c r="AG50" s="45"/>
      <c r="AH50" s="45"/>
      <c r="AI50" s="4"/>
      <c r="AJ50" s="45" t="s">
        <v>34</v>
      </c>
      <c r="AK50" s="45"/>
      <c r="AL50" s="45"/>
      <c r="AM50" s="45"/>
      <c r="AN50" s="4"/>
      <c r="AO50" s="45" t="s">
        <v>34</v>
      </c>
      <c r="AP50" s="45"/>
      <c r="AQ50" s="45"/>
      <c r="AR50" s="45"/>
      <c r="AS50" s="4"/>
      <c r="AT50" s="45" t="s">
        <v>34</v>
      </c>
      <c r="AU50" s="45"/>
      <c r="AV50" s="45"/>
      <c r="AW50" s="45"/>
      <c r="AX50" s="4"/>
      <c r="AY50" s="45" t="s">
        <v>34</v>
      </c>
      <c r="AZ50" s="45"/>
      <c r="BA50" s="45"/>
      <c r="BB50" s="45"/>
      <c r="BC50" s="4"/>
      <c r="BD50" s="45" t="s">
        <v>34</v>
      </c>
      <c r="BE50" s="45"/>
      <c r="BF50" s="45"/>
      <c r="BG50" s="45"/>
      <c r="BH50" s="4"/>
      <c r="BI50" s="45" t="s">
        <v>34</v>
      </c>
      <c r="BJ50" s="45"/>
      <c r="BK50" s="45"/>
      <c r="BL50" s="45"/>
      <c r="BM50" s="4"/>
      <c r="BN50" s="45" t="s">
        <v>34</v>
      </c>
      <c r="BO50" s="45"/>
      <c r="BP50" s="45"/>
      <c r="BQ50" s="45"/>
      <c r="BR50" s="4"/>
      <c r="BS50" s="45" t="s">
        <v>34</v>
      </c>
      <c r="BT50" s="45"/>
      <c r="BU50" s="45"/>
      <c r="BV50" s="45"/>
      <c r="BW50" s="4"/>
    </row>
    <row r="51" spans="1:75" s="14" customFormat="1" x14ac:dyDescent="0.25">
      <c r="A51" s="20"/>
      <c r="B51" s="21" t="s">
        <v>4</v>
      </c>
      <c r="C51" s="20" t="s">
        <v>5</v>
      </c>
      <c r="D51" s="22" t="s">
        <v>6</v>
      </c>
      <c r="E51" s="12"/>
      <c r="F51" s="20"/>
      <c r="G51" s="21" t="s">
        <v>4</v>
      </c>
      <c r="H51" s="20" t="s">
        <v>5</v>
      </c>
      <c r="I51" s="22" t="s">
        <v>6</v>
      </c>
      <c r="J51" s="12"/>
      <c r="K51" s="20"/>
      <c r="L51" s="21" t="s">
        <v>4</v>
      </c>
      <c r="M51" s="20" t="s">
        <v>5</v>
      </c>
      <c r="N51" s="22" t="s">
        <v>6</v>
      </c>
      <c r="O51" s="12"/>
      <c r="P51" s="20"/>
      <c r="Q51" s="21" t="s">
        <v>4</v>
      </c>
      <c r="R51" s="20" t="s">
        <v>5</v>
      </c>
      <c r="S51" s="25" t="s">
        <v>6</v>
      </c>
      <c r="T51" s="12"/>
      <c r="U51" s="20"/>
      <c r="V51" s="21" t="s">
        <v>4</v>
      </c>
      <c r="W51" s="20" t="s">
        <v>5</v>
      </c>
      <c r="X51" s="22" t="s">
        <v>6</v>
      </c>
      <c r="Y51" s="12"/>
      <c r="Z51" s="20"/>
      <c r="AA51" s="21" t="s">
        <v>4</v>
      </c>
      <c r="AB51" s="20" t="s">
        <v>5</v>
      </c>
      <c r="AC51" s="22" t="s">
        <v>6</v>
      </c>
      <c r="AD51" s="12"/>
      <c r="AE51" s="20"/>
      <c r="AF51" s="21" t="s">
        <v>4</v>
      </c>
      <c r="AG51" s="20" t="s">
        <v>5</v>
      </c>
      <c r="AH51" s="22" t="s">
        <v>6</v>
      </c>
      <c r="AI51" s="12"/>
      <c r="AJ51" s="20"/>
      <c r="AK51" s="21" t="s">
        <v>4</v>
      </c>
      <c r="AL51" s="20" t="s">
        <v>5</v>
      </c>
      <c r="AM51" s="22" t="s">
        <v>6</v>
      </c>
      <c r="AN51" s="12"/>
      <c r="AO51" s="20"/>
      <c r="AP51" s="21" t="s">
        <v>4</v>
      </c>
      <c r="AQ51" s="20" t="s">
        <v>5</v>
      </c>
      <c r="AR51" s="22" t="s">
        <v>6</v>
      </c>
      <c r="AS51" s="12"/>
      <c r="AT51" s="20"/>
      <c r="AU51" s="21" t="s">
        <v>4</v>
      </c>
      <c r="AV51" s="20" t="s">
        <v>5</v>
      </c>
      <c r="AW51" s="22" t="s">
        <v>6</v>
      </c>
      <c r="AX51" s="12"/>
      <c r="AY51" s="20"/>
      <c r="AZ51" s="21" t="s">
        <v>4</v>
      </c>
      <c r="BA51" s="20" t="s">
        <v>5</v>
      </c>
      <c r="BB51" s="22" t="s">
        <v>6</v>
      </c>
      <c r="BC51" s="12"/>
      <c r="BD51" s="20"/>
      <c r="BE51" s="21" t="s">
        <v>4</v>
      </c>
      <c r="BF51" s="20" t="s">
        <v>5</v>
      </c>
      <c r="BG51" s="22" t="s">
        <v>6</v>
      </c>
      <c r="BH51" s="12"/>
      <c r="BI51" s="20"/>
      <c r="BJ51" s="21" t="s">
        <v>4</v>
      </c>
      <c r="BK51" s="20" t="s">
        <v>5</v>
      </c>
      <c r="BL51" s="22" t="s">
        <v>6</v>
      </c>
      <c r="BM51" s="12"/>
      <c r="BN51" s="20"/>
      <c r="BO51" s="21" t="s">
        <v>4</v>
      </c>
      <c r="BP51" s="20" t="s">
        <v>5</v>
      </c>
      <c r="BQ51" s="22" t="s">
        <v>6</v>
      </c>
      <c r="BR51" s="12"/>
      <c r="BS51" s="20"/>
      <c r="BT51" s="21" t="s">
        <v>4</v>
      </c>
      <c r="BU51" s="20" t="s">
        <v>5</v>
      </c>
      <c r="BV51" s="22" t="s">
        <v>6</v>
      </c>
      <c r="BW51" s="12"/>
    </row>
    <row r="52" spans="1:75" x14ac:dyDescent="0.25">
      <c r="A52" t="s">
        <v>0</v>
      </c>
      <c r="B52" s="3"/>
      <c r="C52"/>
      <c r="D52" s="2"/>
      <c r="E52" s="1"/>
      <c r="F52" t="s">
        <v>0</v>
      </c>
      <c r="G52" s="3"/>
      <c r="H52"/>
      <c r="I52" s="2"/>
      <c r="J52" s="1"/>
      <c r="K52" t="s">
        <v>0</v>
      </c>
      <c r="L52" s="3"/>
      <c r="M52"/>
      <c r="N52" s="2"/>
      <c r="O52" s="1"/>
      <c r="P52" t="s">
        <v>0</v>
      </c>
      <c r="Q52" s="3">
        <v>160</v>
      </c>
      <c r="R52" t="s">
        <v>149</v>
      </c>
      <c r="S52" s="23">
        <v>43539</v>
      </c>
      <c r="T52" s="1"/>
      <c r="U52" t="s">
        <v>0</v>
      </c>
      <c r="V52" s="3">
        <v>195</v>
      </c>
      <c r="W52" t="s">
        <v>134</v>
      </c>
      <c r="X52" s="23">
        <v>43630</v>
      </c>
      <c r="Y52" s="1"/>
      <c r="Z52" t="s">
        <v>0</v>
      </c>
      <c r="AA52" s="3">
        <v>170</v>
      </c>
      <c r="AB52" t="s">
        <v>62</v>
      </c>
      <c r="AC52" s="23">
        <v>44344</v>
      </c>
      <c r="AD52" s="1"/>
      <c r="AE52" t="s">
        <v>0</v>
      </c>
      <c r="AF52" s="3"/>
      <c r="AG52"/>
      <c r="AH52" s="2"/>
      <c r="AI52" s="1"/>
      <c r="AJ52" t="s">
        <v>0</v>
      </c>
      <c r="AK52" s="3"/>
      <c r="AL52"/>
      <c r="AM52" s="2"/>
      <c r="AN52" s="1"/>
      <c r="AO52" t="s">
        <v>0</v>
      </c>
      <c r="AP52" s="3"/>
      <c r="AQ52"/>
      <c r="AR52" s="2"/>
      <c r="AS52" s="1"/>
      <c r="AT52" t="s">
        <v>0</v>
      </c>
      <c r="AU52" s="3"/>
      <c r="AV52"/>
      <c r="AW52" s="2"/>
      <c r="AX52" s="1"/>
      <c r="AY52" t="s">
        <v>0</v>
      </c>
      <c r="AZ52" s="3"/>
      <c r="BA52"/>
      <c r="BB52" s="2"/>
      <c r="BC52" s="1"/>
      <c r="BD52" t="s">
        <v>0</v>
      </c>
      <c r="BE52" s="3"/>
      <c r="BF52"/>
      <c r="BG52" s="2"/>
      <c r="BH52" s="1"/>
      <c r="BI52" t="s">
        <v>0</v>
      </c>
      <c r="BJ52" s="3"/>
      <c r="BK52"/>
      <c r="BL52" s="2"/>
      <c r="BM52" s="1"/>
      <c r="BN52" t="s">
        <v>0</v>
      </c>
      <c r="BO52" s="3"/>
      <c r="BP52"/>
      <c r="BQ52" s="2"/>
      <c r="BR52" s="1"/>
      <c r="BS52" t="s">
        <v>0</v>
      </c>
      <c r="BT52" s="3"/>
      <c r="BU52"/>
      <c r="BV52" s="2"/>
      <c r="BW52" s="1"/>
    </row>
    <row r="53" spans="1:75" x14ac:dyDescent="0.25">
      <c r="A53" t="s">
        <v>2</v>
      </c>
      <c r="B53" s="3"/>
      <c r="C53"/>
      <c r="D53" s="2"/>
      <c r="E53" s="1"/>
      <c r="F53" t="s">
        <v>2</v>
      </c>
      <c r="G53" s="3"/>
      <c r="H53"/>
      <c r="I53" s="2"/>
      <c r="J53" s="1"/>
      <c r="K53" t="s">
        <v>2</v>
      </c>
      <c r="L53" s="3"/>
      <c r="M53"/>
      <c r="N53" s="2"/>
      <c r="O53" s="1"/>
      <c r="P53" t="s">
        <v>2</v>
      </c>
      <c r="Q53" s="3">
        <v>135</v>
      </c>
      <c r="R53" t="s">
        <v>149</v>
      </c>
      <c r="S53" s="23">
        <v>43539</v>
      </c>
      <c r="T53" s="1"/>
      <c r="U53" t="s">
        <v>2</v>
      </c>
      <c r="V53" s="3">
        <v>140</v>
      </c>
      <c r="W53" t="s">
        <v>62</v>
      </c>
      <c r="X53" s="23">
        <v>44344</v>
      </c>
      <c r="Y53" s="1"/>
      <c r="Z53" t="s">
        <v>2</v>
      </c>
      <c r="AA53" s="3">
        <v>140</v>
      </c>
      <c r="AB53" t="s">
        <v>62</v>
      </c>
      <c r="AC53" s="23">
        <v>44344</v>
      </c>
      <c r="AD53" s="1"/>
      <c r="AE53" t="s">
        <v>2</v>
      </c>
      <c r="AF53" s="3"/>
      <c r="AG53"/>
      <c r="AH53" s="2"/>
      <c r="AI53" s="1"/>
      <c r="AJ53" t="s">
        <v>2</v>
      </c>
      <c r="AK53" s="3"/>
      <c r="AL53"/>
      <c r="AM53" s="2"/>
      <c r="AN53" s="1"/>
      <c r="AO53" t="s">
        <v>2</v>
      </c>
      <c r="AP53" s="3"/>
      <c r="AQ53"/>
      <c r="AR53" s="2"/>
      <c r="AS53" s="1"/>
      <c r="AT53" t="s">
        <v>2</v>
      </c>
      <c r="AU53" s="3"/>
      <c r="AV53"/>
      <c r="AW53" s="2"/>
      <c r="AX53" s="1"/>
      <c r="AY53" t="s">
        <v>2</v>
      </c>
      <c r="AZ53" s="3"/>
      <c r="BA53"/>
      <c r="BB53" s="2"/>
      <c r="BC53" s="1"/>
      <c r="BD53" t="s">
        <v>2</v>
      </c>
      <c r="BE53" s="3"/>
      <c r="BF53"/>
      <c r="BG53" s="2"/>
      <c r="BH53" s="1"/>
      <c r="BI53" t="s">
        <v>2</v>
      </c>
      <c r="BJ53" s="3"/>
      <c r="BK53"/>
      <c r="BL53" s="2"/>
      <c r="BM53" s="1"/>
      <c r="BN53" t="s">
        <v>2</v>
      </c>
      <c r="BO53" s="3"/>
      <c r="BP53"/>
      <c r="BQ53" s="2"/>
      <c r="BR53" s="1"/>
      <c r="BS53" t="s">
        <v>2</v>
      </c>
      <c r="BT53" s="3"/>
      <c r="BU53"/>
      <c r="BV53" s="2"/>
      <c r="BW53" s="1"/>
    </row>
    <row r="54" spans="1:75" x14ac:dyDescent="0.25">
      <c r="A54" t="s">
        <v>1</v>
      </c>
      <c r="B54" s="3"/>
      <c r="C54"/>
      <c r="D54" s="2"/>
      <c r="E54" s="1"/>
      <c r="F54" t="s">
        <v>1</v>
      </c>
      <c r="G54" s="3"/>
      <c r="H54"/>
      <c r="I54" s="2"/>
      <c r="J54" s="1"/>
      <c r="K54" t="s">
        <v>1</v>
      </c>
      <c r="L54" s="3"/>
      <c r="M54"/>
      <c r="N54" s="2"/>
      <c r="O54" s="1"/>
      <c r="P54" t="s">
        <v>1</v>
      </c>
      <c r="Q54" s="3">
        <v>200</v>
      </c>
      <c r="R54" t="s">
        <v>149</v>
      </c>
      <c r="S54" s="23">
        <v>43539</v>
      </c>
      <c r="T54" s="1"/>
      <c r="U54" t="s">
        <v>1</v>
      </c>
      <c r="V54" s="3">
        <v>245</v>
      </c>
      <c r="W54" t="s">
        <v>134</v>
      </c>
      <c r="X54" s="23">
        <v>43630</v>
      </c>
      <c r="Y54" s="1"/>
      <c r="Z54" t="s">
        <v>1</v>
      </c>
      <c r="AA54" s="3">
        <v>220</v>
      </c>
      <c r="AB54" t="s">
        <v>62</v>
      </c>
      <c r="AC54" s="23">
        <v>44344</v>
      </c>
      <c r="AD54" s="1"/>
      <c r="AE54" t="s">
        <v>1</v>
      </c>
      <c r="AF54" s="3"/>
      <c r="AG54"/>
      <c r="AH54" s="2"/>
      <c r="AI54" s="1"/>
      <c r="AJ54" t="s">
        <v>1</v>
      </c>
      <c r="AK54" s="3"/>
      <c r="AL54"/>
      <c r="AM54" s="2"/>
      <c r="AN54" s="1"/>
      <c r="AO54" t="s">
        <v>1</v>
      </c>
      <c r="AP54" s="3"/>
      <c r="AQ54"/>
      <c r="AR54" s="2"/>
      <c r="AS54" s="1"/>
      <c r="AT54" t="s">
        <v>1</v>
      </c>
      <c r="AU54" s="3"/>
      <c r="AV54"/>
      <c r="AW54" s="2"/>
      <c r="AX54" s="1"/>
      <c r="AY54" t="s">
        <v>1</v>
      </c>
      <c r="AZ54" s="3"/>
      <c r="BA54"/>
      <c r="BB54" s="2"/>
      <c r="BC54" s="1"/>
      <c r="BD54" t="s">
        <v>1</v>
      </c>
      <c r="BE54" s="3"/>
      <c r="BF54"/>
      <c r="BG54" s="2"/>
      <c r="BH54" s="1"/>
      <c r="BI54" t="s">
        <v>1</v>
      </c>
      <c r="BJ54" s="3"/>
      <c r="BK54"/>
      <c r="BL54" s="2"/>
      <c r="BM54" s="1"/>
      <c r="BN54" t="s">
        <v>1</v>
      </c>
      <c r="BO54" s="3"/>
      <c r="BP54"/>
      <c r="BQ54" s="2"/>
      <c r="BR54" s="1"/>
      <c r="BS54" t="s">
        <v>1</v>
      </c>
      <c r="BT54" s="3"/>
      <c r="BU54"/>
      <c r="BV54" s="2"/>
      <c r="BW54" s="1"/>
    </row>
    <row r="55" spans="1:75" x14ac:dyDescent="0.25">
      <c r="A55" t="s">
        <v>3</v>
      </c>
      <c r="B55" s="3"/>
      <c r="C55"/>
      <c r="D55" s="2"/>
      <c r="E55" s="1"/>
      <c r="F55" t="s">
        <v>3</v>
      </c>
      <c r="G55" s="3"/>
      <c r="H55"/>
      <c r="I55" s="2"/>
      <c r="J55" s="1"/>
      <c r="K55" t="s">
        <v>3</v>
      </c>
      <c r="L55" s="3"/>
      <c r="M55"/>
      <c r="N55" s="2"/>
      <c r="O55" s="1"/>
      <c r="P55" t="s">
        <v>3</v>
      </c>
      <c r="Q55" s="3">
        <v>495</v>
      </c>
      <c r="R55" t="s">
        <v>149</v>
      </c>
      <c r="S55" s="23">
        <v>43539</v>
      </c>
      <c r="T55" s="1"/>
      <c r="U55" t="s">
        <v>3</v>
      </c>
      <c r="V55" s="3">
        <v>570</v>
      </c>
      <c r="W55" t="s">
        <v>134</v>
      </c>
      <c r="X55" s="23">
        <v>43630</v>
      </c>
      <c r="Y55" s="1"/>
      <c r="Z55" t="s">
        <v>3</v>
      </c>
      <c r="AA55" s="3">
        <v>530</v>
      </c>
      <c r="AB55" t="s">
        <v>62</v>
      </c>
      <c r="AC55" s="23">
        <v>44344</v>
      </c>
      <c r="AD55" s="1"/>
      <c r="AE55" t="s">
        <v>3</v>
      </c>
      <c r="AF55" s="3"/>
      <c r="AG55"/>
      <c r="AH55" s="2"/>
      <c r="AI55" s="1"/>
      <c r="AJ55" t="s">
        <v>3</v>
      </c>
      <c r="AK55" s="3"/>
      <c r="AL55"/>
      <c r="AM55" s="2"/>
      <c r="AN55" s="1"/>
      <c r="AO55" t="s">
        <v>3</v>
      </c>
      <c r="AP55" s="3"/>
      <c r="AQ55"/>
      <c r="AR55" s="2"/>
      <c r="AS55" s="1"/>
      <c r="AT55" t="s">
        <v>3</v>
      </c>
      <c r="AU55" s="3"/>
      <c r="AV55"/>
      <c r="AW55" s="2"/>
      <c r="AX55" s="1"/>
      <c r="AY55" t="s">
        <v>3</v>
      </c>
      <c r="AZ55" s="3"/>
      <c r="BA55"/>
      <c r="BB55" s="2"/>
      <c r="BC55" s="1"/>
      <c r="BD55" t="s">
        <v>3</v>
      </c>
      <c r="BE55" s="3"/>
      <c r="BF55"/>
      <c r="BG55" s="2"/>
      <c r="BH55" s="1"/>
      <c r="BI55" t="s">
        <v>3</v>
      </c>
      <c r="BJ55" s="3"/>
      <c r="BK55"/>
      <c r="BL55" s="2"/>
      <c r="BM55" s="1"/>
      <c r="BN55" t="s">
        <v>3</v>
      </c>
      <c r="BO55" s="3"/>
      <c r="BP55"/>
      <c r="BQ55" s="2"/>
      <c r="BR55" s="1"/>
      <c r="BS55" t="s">
        <v>3</v>
      </c>
      <c r="BT55" s="3"/>
      <c r="BU55"/>
      <c r="BV55" s="2"/>
      <c r="BW55" s="1"/>
    </row>
    <row r="56" spans="1:75" s="5" customFormat="1" x14ac:dyDescent="0.25">
      <c r="A56" s="45" t="s">
        <v>35</v>
      </c>
      <c r="B56" s="45"/>
      <c r="C56" s="45"/>
      <c r="D56" s="45"/>
      <c r="E56" s="4"/>
      <c r="F56" s="45" t="s">
        <v>35</v>
      </c>
      <c r="G56" s="45"/>
      <c r="H56" s="45"/>
      <c r="I56" s="45"/>
      <c r="J56" s="4"/>
      <c r="K56" s="45" t="s">
        <v>35</v>
      </c>
      <c r="L56" s="45"/>
      <c r="M56" s="45"/>
      <c r="N56" s="45"/>
      <c r="O56" s="4"/>
      <c r="P56" s="45" t="s">
        <v>35</v>
      </c>
      <c r="Q56" s="45"/>
      <c r="R56" s="45"/>
      <c r="S56" s="45"/>
      <c r="T56" s="4"/>
      <c r="U56" s="45" t="s">
        <v>35</v>
      </c>
      <c r="V56" s="45"/>
      <c r="W56" s="45"/>
      <c r="X56" s="45"/>
      <c r="Y56" s="4"/>
      <c r="Z56" s="45" t="s">
        <v>35</v>
      </c>
      <c r="AA56" s="45"/>
      <c r="AB56" s="45"/>
      <c r="AC56" s="45"/>
      <c r="AD56" s="4"/>
      <c r="AE56" s="45" t="s">
        <v>35</v>
      </c>
      <c r="AF56" s="45"/>
      <c r="AG56" s="45"/>
      <c r="AH56" s="45"/>
      <c r="AI56" s="4"/>
      <c r="AJ56" s="45" t="s">
        <v>35</v>
      </c>
      <c r="AK56" s="45"/>
      <c r="AL56" s="45"/>
      <c r="AM56" s="45"/>
      <c r="AN56" s="4"/>
      <c r="AO56" s="45" t="s">
        <v>35</v>
      </c>
      <c r="AP56" s="45"/>
      <c r="AQ56" s="45"/>
      <c r="AR56" s="45"/>
      <c r="AS56" s="4"/>
      <c r="AT56" s="45" t="s">
        <v>35</v>
      </c>
      <c r="AU56" s="45"/>
      <c r="AV56" s="45"/>
      <c r="AW56" s="45"/>
      <c r="AX56" s="4"/>
      <c r="AY56" s="45" t="s">
        <v>35</v>
      </c>
      <c r="AZ56" s="45"/>
      <c r="BA56" s="45"/>
      <c r="BB56" s="45"/>
      <c r="BC56" s="4"/>
      <c r="BD56" s="45" t="s">
        <v>35</v>
      </c>
      <c r="BE56" s="45"/>
      <c r="BF56" s="45"/>
      <c r="BG56" s="45"/>
      <c r="BH56" s="4"/>
      <c r="BI56" s="45" t="s">
        <v>35</v>
      </c>
      <c r="BJ56" s="45"/>
      <c r="BK56" s="45"/>
      <c r="BL56" s="45"/>
      <c r="BM56" s="4"/>
      <c r="BN56" s="45" t="s">
        <v>35</v>
      </c>
      <c r="BO56" s="45"/>
      <c r="BP56" s="45"/>
      <c r="BQ56" s="45"/>
      <c r="BR56" s="4"/>
      <c r="BS56" s="45" t="s">
        <v>35</v>
      </c>
      <c r="BT56" s="45"/>
      <c r="BU56" s="45"/>
      <c r="BV56" s="45"/>
      <c r="BW56" s="4"/>
    </row>
    <row r="57" spans="1:75" s="14" customFormat="1" x14ac:dyDescent="0.25">
      <c r="A57" s="20"/>
      <c r="B57" s="21" t="s">
        <v>4</v>
      </c>
      <c r="C57" s="20" t="s">
        <v>5</v>
      </c>
      <c r="D57" s="22" t="s">
        <v>6</v>
      </c>
      <c r="E57" s="12"/>
      <c r="F57" s="20"/>
      <c r="G57" s="21" t="s">
        <v>4</v>
      </c>
      <c r="H57" s="20" t="s">
        <v>5</v>
      </c>
      <c r="I57" s="22" t="s">
        <v>6</v>
      </c>
      <c r="J57" s="12"/>
      <c r="K57" s="20"/>
      <c r="L57" s="21" t="s">
        <v>4</v>
      </c>
      <c r="M57" s="20" t="s">
        <v>5</v>
      </c>
      <c r="N57" s="22" t="s">
        <v>6</v>
      </c>
      <c r="O57" s="12"/>
      <c r="P57" s="20"/>
      <c r="Q57" s="21" t="s">
        <v>4</v>
      </c>
      <c r="R57" s="20" t="s">
        <v>5</v>
      </c>
      <c r="S57" s="25" t="s">
        <v>6</v>
      </c>
      <c r="T57" s="12"/>
      <c r="U57" s="20"/>
      <c r="V57" s="21" t="s">
        <v>4</v>
      </c>
      <c r="W57" s="20" t="s">
        <v>5</v>
      </c>
      <c r="X57" s="22" t="s">
        <v>6</v>
      </c>
      <c r="Y57" s="12"/>
      <c r="Z57" s="20"/>
      <c r="AA57" s="21" t="s">
        <v>4</v>
      </c>
      <c r="AB57" s="20" t="s">
        <v>5</v>
      </c>
      <c r="AC57" s="22" t="s">
        <v>6</v>
      </c>
      <c r="AD57" s="12"/>
      <c r="AE57" s="20"/>
      <c r="AF57" s="21" t="s">
        <v>4</v>
      </c>
      <c r="AG57" s="20" t="s">
        <v>5</v>
      </c>
      <c r="AH57" s="22" t="s">
        <v>6</v>
      </c>
      <c r="AI57" s="12"/>
      <c r="AJ57" s="20"/>
      <c r="AK57" s="21" t="s">
        <v>4</v>
      </c>
      <c r="AL57" s="20" t="s">
        <v>5</v>
      </c>
      <c r="AM57" s="22" t="s">
        <v>6</v>
      </c>
      <c r="AN57" s="12"/>
      <c r="AO57" s="20"/>
      <c r="AP57" s="21" t="s">
        <v>4</v>
      </c>
      <c r="AQ57" s="20" t="s">
        <v>5</v>
      </c>
      <c r="AR57" s="22" t="s">
        <v>6</v>
      </c>
      <c r="AS57" s="12"/>
      <c r="AT57" s="20"/>
      <c r="AU57" s="21" t="s">
        <v>4</v>
      </c>
      <c r="AV57" s="20" t="s">
        <v>5</v>
      </c>
      <c r="AW57" s="22" t="s">
        <v>6</v>
      </c>
      <c r="AX57" s="12"/>
      <c r="AY57" s="20"/>
      <c r="AZ57" s="21" t="s">
        <v>4</v>
      </c>
      <c r="BA57" s="20" t="s">
        <v>5</v>
      </c>
      <c r="BB57" s="22" t="s">
        <v>6</v>
      </c>
      <c r="BC57" s="12"/>
      <c r="BD57" s="20"/>
      <c r="BE57" s="21" t="s">
        <v>4</v>
      </c>
      <c r="BF57" s="20" t="s">
        <v>5</v>
      </c>
      <c r="BG57" s="22" t="s">
        <v>6</v>
      </c>
      <c r="BH57" s="12"/>
      <c r="BI57" s="20"/>
      <c r="BJ57" s="21" t="s">
        <v>4</v>
      </c>
      <c r="BK57" s="20" t="s">
        <v>5</v>
      </c>
      <c r="BL57" s="22" t="s">
        <v>6</v>
      </c>
      <c r="BM57" s="12"/>
      <c r="BN57" s="20"/>
      <c r="BO57" s="21" t="s">
        <v>4</v>
      </c>
      <c r="BP57" s="20" t="s">
        <v>5</v>
      </c>
      <c r="BQ57" s="22" t="s">
        <v>6</v>
      </c>
      <c r="BR57" s="12"/>
      <c r="BS57" s="20"/>
      <c r="BT57" s="21" t="s">
        <v>4</v>
      </c>
      <c r="BU57" s="20" t="s">
        <v>5</v>
      </c>
      <c r="BV57" s="22" t="s">
        <v>6</v>
      </c>
      <c r="BW57" s="12"/>
    </row>
    <row r="58" spans="1:75" x14ac:dyDescent="0.25">
      <c r="A58" t="s">
        <v>0</v>
      </c>
      <c r="B58" s="3"/>
      <c r="C58"/>
      <c r="D58" s="2"/>
      <c r="E58" s="1"/>
      <c r="F58" t="s">
        <v>0</v>
      </c>
      <c r="G58" s="3"/>
      <c r="H58"/>
      <c r="I58" s="2"/>
      <c r="J58" s="1"/>
      <c r="K58" t="s">
        <v>0</v>
      </c>
      <c r="L58" s="3"/>
      <c r="M58"/>
      <c r="N58" s="2"/>
      <c r="O58" s="1"/>
      <c r="P58" t="s">
        <v>0</v>
      </c>
      <c r="Q58" s="3">
        <v>255</v>
      </c>
      <c r="R58" t="s">
        <v>98</v>
      </c>
      <c r="S58" s="23">
        <v>44036</v>
      </c>
      <c r="T58" s="1"/>
      <c r="U58" t="s">
        <v>0</v>
      </c>
      <c r="V58" s="3">
        <v>255</v>
      </c>
      <c r="W58" t="s">
        <v>98</v>
      </c>
      <c r="X58" s="23">
        <v>44036</v>
      </c>
      <c r="Y58" s="1"/>
      <c r="Z58" t="s">
        <v>0</v>
      </c>
      <c r="AA58" s="3"/>
      <c r="AB58"/>
      <c r="AC58" s="2"/>
      <c r="AD58" s="1"/>
      <c r="AE58" t="s">
        <v>0</v>
      </c>
      <c r="AF58" s="3"/>
      <c r="AG58"/>
      <c r="AH58" s="2"/>
      <c r="AI58" s="1"/>
      <c r="AJ58" t="s">
        <v>0</v>
      </c>
      <c r="AK58" s="3"/>
      <c r="AL58"/>
      <c r="AM58" s="2"/>
      <c r="AN58" s="1"/>
      <c r="AO58" t="s">
        <v>0</v>
      </c>
      <c r="AP58" s="3">
        <v>180</v>
      </c>
      <c r="AQ58" t="s">
        <v>180</v>
      </c>
      <c r="AR58" s="23">
        <v>44589</v>
      </c>
      <c r="AS58" s="1"/>
      <c r="AT58" t="s">
        <v>0</v>
      </c>
      <c r="AU58" s="3"/>
      <c r="AV58"/>
      <c r="AW58" s="2"/>
      <c r="AX58" s="1"/>
      <c r="AY58" t="s">
        <v>0</v>
      </c>
      <c r="AZ58" s="3"/>
      <c r="BA58"/>
      <c r="BB58" s="2"/>
      <c r="BC58" s="1"/>
      <c r="BD58" t="s">
        <v>0</v>
      </c>
      <c r="BE58" s="3"/>
      <c r="BF58"/>
      <c r="BG58" s="2"/>
      <c r="BH58" s="1"/>
      <c r="BI58" t="s">
        <v>0</v>
      </c>
      <c r="BJ58" s="3"/>
      <c r="BK58"/>
      <c r="BL58" s="2"/>
      <c r="BM58" s="1"/>
      <c r="BN58" t="s">
        <v>0</v>
      </c>
      <c r="BO58" s="3"/>
      <c r="BP58"/>
      <c r="BQ58" s="2"/>
      <c r="BR58" s="1"/>
      <c r="BS58" t="s">
        <v>0</v>
      </c>
      <c r="BT58" s="3"/>
      <c r="BU58"/>
      <c r="BV58" s="2"/>
      <c r="BW58" s="1"/>
    </row>
    <row r="59" spans="1:75" x14ac:dyDescent="0.25">
      <c r="A59" t="s">
        <v>2</v>
      </c>
      <c r="B59" s="3"/>
      <c r="C59"/>
      <c r="D59" s="2"/>
      <c r="E59" s="1"/>
      <c r="F59" t="s">
        <v>2</v>
      </c>
      <c r="G59" s="3"/>
      <c r="H59"/>
      <c r="I59" s="2"/>
      <c r="J59" s="1"/>
      <c r="K59" t="s">
        <v>2</v>
      </c>
      <c r="L59" s="3"/>
      <c r="M59"/>
      <c r="N59" s="2"/>
      <c r="O59" s="1"/>
      <c r="P59" t="s">
        <v>2</v>
      </c>
      <c r="Q59" s="3">
        <v>177.5</v>
      </c>
      <c r="R59" t="s">
        <v>98</v>
      </c>
      <c r="S59" s="23">
        <v>44036</v>
      </c>
      <c r="T59" s="1"/>
      <c r="U59" t="s">
        <v>2</v>
      </c>
      <c r="V59" s="3">
        <v>177.5</v>
      </c>
      <c r="W59" t="s">
        <v>98</v>
      </c>
      <c r="X59" s="23">
        <v>44036</v>
      </c>
      <c r="Y59" s="1"/>
      <c r="Z59" t="s">
        <v>2</v>
      </c>
      <c r="AA59" s="3"/>
      <c r="AB59"/>
      <c r="AC59" s="2"/>
      <c r="AD59" s="1"/>
      <c r="AE59" t="s">
        <v>2</v>
      </c>
      <c r="AF59" s="3"/>
      <c r="AG59"/>
      <c r="AH59" s="2"/>
      <c r="AI59" s="1"/>
      <c r="AJ59" t="s">
        <v>2</v>
      </c>
      <c r="AK59" s="3"/>
      <c r="AL59"/>
      <c r="AM59" s="2"/>
      <c r="AN59" s="1"/>
      <c r="AO59" t="s">
        <v>2</v>
      </c>
      <c r="AP59" s="3">
        <v>160</v>
      </c>
      <c r="AQ59" t="s">
        <v>180</v>
      </c>
      <c r="AR59" s="23">
        <v>44589</v>
      </c>
      <c r="AS59" s="1"/>
      <c r="AT59" t="s">
        <v>2</v>
      </c>
      <c r="AU59" s="3"/>
      <c r="AV59"/>
      <c r="AW59" s="2"/>
      <c r="AX59" s="1"/>
      <c r="AY59" t="s">
        <v>2</v>
      </c>
      <c r="AZ59" s="3"/>
      <c r="BA59"/>
      <c r="BB59" s="2"/>
      <c r="BC59" s="1"/>
      <c r="BD59" t="s">
        <v>2</v>
      </c>
      <c r="BE59" s="3"/>
      <c r="BF59"/>
      <c r="BG59" s="2"/>
      <c r="BH59" s="1"/>
      <c r="BI59" t="s">
        <v>2</v>
      </c>
      <c r="BJ59" s="3"/>
      <c r="BK59"/>
      <c r="BL59" s="2"/>
      <c r="BM59" s="1"/>
      <c r="BN59" t="s">
        <v>2</v>
      </c>
      <c r="BO59" s="3"/>
      <c r="BP59"/>
      <c r="BQ59" s="2"/>
      <c r="BR59" s="1"/>
      <c r="BS59" t="s">
        <v>2</v>
      </c>
      <c r="BT59" s="3"/>
      <c r="BU59"/>
      <c r="BV59" s="2"/>
      <c r="BW59" s="1"/>
    </row>
    <row r="60" spans="1:75" x14ac:dyDescent="0.25">
      <c r="A60" t="s">
        <v>1</v>
      </c>
      <c r="B60" s="3"/>
      <c r="C60"/>
      <c r="D60" s="2"/>
      <c r="E60" s="1"/>
      <c r="F60" t="s">
        <v>1</v>
      </c>
      <c r="G60" s="3"/>
      <c r="H60"/>
      <c r="I60" s="2"/>
      <c r="J60" s="1"/>
      <c r="K60" t="s">
        <v>1</v>
      </c>
      <c r="L60" s="3"/>
      <c r="M60"/>
      <c r="N60" s="2"/>
      <c r="O60" s="1"/>
      <c r="P60" t="s">
        <v>1</v>
      </c>
      <c r="Q60" s="3">
        <v>307.5</v>
      </c>
      <c r="R60" t="s">
        <v>98</v>
      </c>
      <c r="S60" s="23">
        <v>44036</v>
      </c>
      <c r="T60" s="1"/>
      <c r="U60" t="s">
        <v>1</v>
      </c>
      <c r="V60" s="3">
        <v>307.5</v>
      </c>
      <c r="W60" t="s">
        <v>98</v>
      </c>
      <c r="X60" s="23">
        <v>44036</v>
      </c>
      <c r="Y60" s="1"/>
      <c r="Z60" t="s">
        <v>1</v>
      </c>
      <c r="AA60" s="3"/>
      <c r="AB60"/>
      <c r="AC60" s="2"/>
      <c r="AD60" s="1"/>
      <c r="AE60" t="s">
        <v>1</v>
      </c>
      <c r="AF60" s="3"/>
      <c r="AG60"/>
      <c r="AH60" s="2"/>
      <c r="AI60" s="1"/>
      <c r="AJ60" t="s">
        <v>1</v>
      </c>
      <c r="AK60" s="3"/>
      <c r="AL60"/>
      <c r="AM60" s="2"/>
      <c r="AN60" s="1"/>
      <c r="AO60" t="s">
        <v>1</v>
      </c>
      <c r="AP60" s="3">
        <v>205</v>
      </c>
      <c r="AQ60" t="s">
        <v>180</v>
      </c>
      <c r="AR60" s="23">
        <v>44589</v>
      </c>
      <c r="AS60" s="1"/>
      <c r="AT60" t="s">
        <v>1</v>
      </c>
      <c r="AU60" s="3"/>
      <c r="AV60"/>
      <c r="AW60" s="2"/>
      <c r="AX60" s="1"/>
      <c r="AY60" t="s">
        <v>1</v>
      </c>
      <c r="AZ60" s="3"/>
      <c r="BA60"/>
      <c r="BB60" s="2"/>
      <c r="BC60" s="1"/>
      <c r="BD60" t="s">
        <v>1</v>
      </c>
      <c r="BE60" s="3"/>
      <c r="BF60"/>
      <c r="BG60" s="2"/>
      <c r="BH60" s="1"/>
      <c r="BI60" t="s">
        <v>1</v>
      </c>
      <c r="BJ60" s="3"/>
      <c r="BK60"/>
      <c r="BL60" s="2"/>
      <c r="BM60" s="1"/>
      <c r="BN60" t="s">
        <v>1</v>
      </c>
      <c r="BO60" s="3"/>
      <c r="BP60"/>
      <c r="BQ60" s="2"/>
      <c r="BR60" s="1"/>
      <c r="BS60" t="s">
        <v>1</v>
      </c>
      <c r="BT60" s="3"/>
      <c r="BU60"/>
      <c r="BV60" s="2"/>
      <c r="BW60" s="1"/>
    </row>
    <row r="61" spans="1:75" x14ac:dyDescent="0.25">
      <c r="A61" t="s">
        <v>3</v>
      </c>
      <c r="B61" s="3"/>
      <c r="C61"/>
      <c r="D61" s="2"/>
      <c r="E61" s="1"/>
      <c r="F61" t="s">
        <v>3</v>
      </c>
      <c r="G61" s="3"/>
      <c r="H61"/>
      <c r="I61" s="2"/>
      <c r="J61" s="1"/>
      <c r="K61" t="s">
        <v>3</v>
      </c>
      <c r="L61" s="3"/>
      <c r="M61"/>
      <c r="N61" s="2"/>
      <c r="O61" s="1"/>
      <c r="P61" t="s">
        <v>3</v>
      </c>
      <c r="Q61" s="3">
        <v>740</v>
      </c>
      <c r="R61" t="s">
        <v>98</v>
      </c>
      <c r="S61" s="23">
        <v>44036</v>
      </c>
      <c r="T61" s="1"/>
      <c r="U61" t="s">
        <v>3</v>
      </c>
      <c r="V61" s="3">
        <v>740</v>
      </c>
      <c r="W61" t="s">
        <v>98</v>
      </c>
      <c r="X61" s="23">
        <v>44036</v>
      </c>
      <c r="Y61" s="1"/>
      <c r="Z61" t="s">
        <v>3</v>
      </c>
      <c r="AA61" s="3"/>
      <c r="AB61"/>
      <c r="AC61" s="2"/>
      <c r="AD61" s="1"/>
      <c r="AE61" t="s">
        <v>3</v>
      </c>
      <c r="AF61" s="3"/>
      <c r="AG61"/>
      <c r="AH61" s="2"/>
      <c r="AI61" s="1"/>
      <c r="AJ61" t="s">
        <v>3</v>
      </c>
      <c r="AK61" s="3"/>
      <c r="AL61"/>
      <c r="AM61" s="2"/>
      <c r="AN61" s="1"/>
      <c r="AO61" t="s">
        <v>3</v>
      </c>
      <c r="AP61" s="3">
        <f>180+160+205</f>
        <v>545</v>
      </c>
      <c r="AQ61" t="s">
        <v>180</v>
      </c>
      <c r="AR61" s="23">
        <v>44589</v>
      </c>
      <c r="AS61" s="1"/>
      <c r="AT61" t="s">
        <v>3</v>
      </c>
      <c r="AU61" s="3"/>
      <c r="AV61"/>
      <c r="AW61" s="2"/>
      <c r="AX61" s="1"/>
      <c r="AY61" t="s">
        <v>3</v>
      </c>
      <c r="AZ61" s="3"/>
      <c r="BA61"/>
      <c r="BB61" s="2"/>
      <c r="BC61" s="1"/>
      <c r="BD61" t="s">
        <v>3</v>
      </c>
      <c r="BE61" s="3"/>
      <c r="BF61"/>
      <c r="BG61" s="2"/>
      <c r="BH61" s="1"/>
      <c r="BI61" t="s">
        <v>3</v>
      </c>
      <c r="BJ61" s="3"/>
      <c r="BK61"/>
      <c r="BL61" s="2"/>
      <c r="BM61" s="1"/>
      <c r="BN61" t="s">
        <v>3</v>
      </c>
      <c r="BO61" s="3"/>
      <c r="BP61"/>
      <c r="BQ61" s="2"/>
      <c r="BR61" s="1"/>
      <c r="BS61" t="s">
        <v>3</v>
      </c>
      <c r="BT61" s="3"/>
      <c r="BU61"/>
      <c r="BV61" s="2"/>
      <c r="BW61" s="1"/>
    </row>
    <row r="62" spans="1:75" s="5" customFormat="1" x14ac:dyDescent="0.25">
      <c r="A62" s="45" t="s">
        <v>36</v>
      </c>
      <c r="B62" s="45"/>
      <c r="C62" s="45"/>
      <c r="D62" s="45"/>
      <c r="E62" s="4"/>
      <c r="F62" s="45" t="s">
        <v>36</v>
      </c>
      <c r="G62" s="45"/>
      <c r="H62" s="45"/>
      <c r="I62" s="45"/>
      <c r="J62" s="4"/>
      <c r="K62" s="45" t="s">
        <v>36</v>
      </c>
      <c r="L62" s="45"/>
      <c r="M62" s="45"/>
      <c r="N62" s="45"/>
      <c r="O62" s="4"/>
      <c r="P62" s="45" t="s">
        <v>36</v>
      </c>
      <c r="Q62" s="45"/>
      <c r="R62" s="45"/>
      <c r="S62" s="45"/>
      <c r="T62" s="4"/>
      <c r="U62" s="45" t="s">
        <v>36</v>
      </c>
      <c r="V62" s="45"/>
      <c r="W62" s="45"/>
      <c r="X62" s="45"/>
      <c r="Y62" s="4"/>
      <c r="Z62" s="45" t="s">
        <v>36</v>
      </c>
      <c r="AA62" s="45"/>
      <c r="AB62" s="45"/>
      <c r="AC62" s="45"/>
      <c r="AD62" s="4"/>
      <c r="AE62" s="45" t="s">
        <v>36</v>
      </c>
      <c r="AF62" s="45"/>
      <c r="AG62" s="45"/>
      <c r="AH62" s="45"/>
      <c r="AI62" s="4"/>
      <c r="AJ62" s="45" t="s">
        <v>36</v>
      </c>
      <c r="AK62" s="45"/>
      <c r="AL62" s="45"/>
      <c r="AM62" s="45"/>
      <c r="AN62" s="4"/>
      <c r="AO62" s="45" t="s">
        <v>36</v>
      </c>
      <c r="AP62" s="45"/>
      <c r="AQ62" s="45"/>
      <c r="AR62" s="45"/>
      <c r="AS62" s="4"/>
      <c r="AT62" s="45" t="s">
        <v>36</v>
      </c>
      <c r="AU62" s="45"/>
      <c r="AV62" s="45"/>
      <c r="AW62" s="45"/>
      <c r="AX62" s="4"/>
      <c r="AY62" s="45" t="s">
        <v>36</v>
      </c>
      <c r="AZ62" s="45"/>
      <c r="BA62" s="45"/>
      <c r="BB62" s="45"/>
      <c r="BC62" s="4"/>
      <c r="BD62" s="45" t="s">
        <v>36</v>
      </c>
      <c r="BE62" s="45"/>
      <c r="BF62" s="45"/>
      <c r="BG62" s="45"/>
      <c r="BH62" s="4"/>
      <c r="BI62" s="45" t="s">
        <v>36</v>
      </c>
      <c r="BJ62" s="45"/>
      <c r="BK62" s="45"/>
      <c r="BL62" s="45"/>
      <c r="BM62" s="4"/>
      <c r="BN62" s="45" t="s">
        <v>36</v>
      </c>
      <c r="BO62" s="45"/>
      <c r="BP62" s="45"/>
      <c r="BQ62" s="45"/>
      <c r="BR62" s="4"/>
      <c r="BS62" s="45" t="s">
        <v>36</v>
      </c>
      <c r="BT62" s="45"/>
      <c r="BU62" s="45"/>
      <c r="BV62" s="45"/>
      <c r="BW62" s="4"/>
    </row>
    <row r="63" spans="1:75" s="14" customFormat="1" x14ac:dyDescent="0.25">
      <c r="A63" s="20"/>
      <c r="B63" s="21" t="s">
        <v>4</v>
      </c>
      <c r="C63" s="20" t="s">
        <v>5</v>
      </c>
      <c r="D63" s="22" t="s">
        <v>6</v>
      </c>
      <c r="E63" s="12"/>
      <c r="F63" s="20"/>
      <c r="G63" s="21" t="s">
        <v>4</v>
      </c>
      <c r="H63" s="20" t="s">
        <v>5</v>
      </c>
      <c r="I63" s="22" t="s">
        <v>6</v>
      </c>
      <c r="J63" s="12"/>
      <c r="K63" s="20"/>
      <c r="L63" s="21" t="s">
        <v>4</v>
      </c>
      <c r="M63" s="20" t="s">
        <v>5</v>
      </c>
      <c r="N63" s="22" t="s">
        <v>6</v>
      </c>
      <c r="O63" s="12"/>
      <c r="P63" s="20"/>
      <c r="Q63" s="21" t="s">
        <v>4</v>
      </c>
      <c r="R63" s="20" t="s">
        <v>5</v>
      </c>
      <c r="S63" s="25" t="s">
        <v>6</v>
      </c>
      <c r="T63" s="12"/>
      <c r="U63" s="20"/>
      <c r="V63" s="21" t="s">
        <v>4</v>
      </c>
      <c r="W63" s="20" t="s">
        <v>5</v>
      </c>
      <c r="X63" s="22" t="s">
        <v>6</v>
      </c>
      <c r="Y63" s="12"/>
      <c r="Z63" s="20"/>
      <c r="AA63" s="21" t="s">
        <v>4</v>
      </c>
      <c r="AB63" s="20" t="s">
        <v>5</v>
      </c>
      <c r="AC63" s="22" t="s">
        <v>6</v>
      </c>
      <c r="AD63" s="12"/>
      <c r="AE63" s="20"/>
      <c r="AF63" s="21" t="s">
        <v>4</v>
      </c>
      <c r="AG63" s="20" t="s">
        <v>5</v>
      </c>
      <c r="AH63" s="22" t="s">
        <v>6</v>
      </c>
      <c r="AI63" s="12"/>
      <c r="AJ63" s="20"/>
      <c r="AK63" s="21" t="s">
        <v>4</v>
      </c>
      <c r="AL63" s="20" t="s">
        <v>5</v>
      </c>
      <c r="AM63" s="22" t="s">
        <v>6</v>
      </c>
      <c r="AN63" s="12"/>
      <c r="AO63" s="20"/>
      <c r="AP63" s="21" t="s">
        <v>4</v>
      </c>
      <c r="AQ63" s="20" t="s">
        <v>5</v>
      </c>
      <c r="AR63" s="22" t="s">
        <v>6</v>
      </c>
      <c r="AS63" s="12"/>
      <c r="AT63" s="20"/>
      <c r="AU63" s="21" t="s">
        <v>4</v>
      </c>
      <c r="AV63" s="20" t="s">
        <v>5</v>
      </c>
      <c r="AW63" s="22" t="s">
        <v>6</v>
      </c>
      <c r="AX63" s="12"/>
      <c r="AY63" s="20"/>
      <c r="AZ63" s="21" t="s">
        <v>4</v>
      </c>
      <c r="BA63" s="20" t="s">
        <v>5</v>
      </c>
      <c r="BB63" s="22" t="s">
        <v>6</v>
      </c>
      <c r="BC63" s="12"/>
      <c r="BD63" s="20"/>
      <c r="BE63" s="21" t="s">
        <v>4</v>
      </c>
      <c r="BF63" s="20" t="s">
        <v>5</v>
      </c>
      <c r="BG63" s="22" t="s">
        <v>6</v>
      </c>
      <c r="BH63" s="12"/>
      <c r="BI63" s="20"/>
      <c r="BJ63" s="21" t="s">
        <v>4</v>
      </c>
      <c r="BK63" s="20" t="s">
        <v>5</v>
      </c>
      <c r="BL63" s="22" t="s">
        <v>6</v>
      </c>
      <c r="BM63" s="12"/>
      <c r="BN63" s="20"/>
      <c r="BO63" s="21" t="s">
        <v>4</v>
      </c>
      <c r="BP63" s="20" t="s">
        <v>5</v>
      </c>
      <c r="BQ63" s="22" t="s">
        <v>6</v>
      </c>
      <c r="BR63" s="12"/>
      <c r="BS63" s="20"/>
      <c r="BT63" s="21" t="s">
        <v>4</v>
      </c>
      <c r="BU63" s="20" t="s">
        <v>5</v>
      </c>
      <c r="BV63" s="22" t="s">
        <v>6</v>
      </c>
      <c r="BW63" s="12"/>
    </row>
    <row r="64" spans="1:75" x14ac:dyDescent="0.25">
      <c r="A64" t="s">
        <v>0</v>
      </c>
      <c r="B64" s="3"/>
      <c r="C64"/>
      <c r="D64" s="2"/>
      <c r="E64" s="1"/>
      <c r="F64" t="s">
        <v>0</v>
      </c>
      <c r="G64" s="3"/>
      <c r="H64"/>
      <c r="I64" s="2"/>
      <c r="J64" s="1"/>
      <c r="K64" t="s">
        <v>0</v>
      </c>
      <c r="L64" s="3"/>
      <c r="M64"/>
      <c r="N64" s="2"/>
      <c r="O64" s="1"/>
      <c r="P64" t="s">
        <v>0</v>
      </c>
      <c r="Q64" s="3"/>
      <c r="R64"/>
      <c r="S64" s="23"/>
      <c r="T64" s="1"/>
      <c r="U64" t="s">
        <v>0</v>
      </c>
      <c r="V64" s="3">
        <v>310</v>
      </c>
      <c r="W64" t="s">
        <v>154</v>
      </c>
      <c r="X64" s="23">
        <v>44477</v>
      </c>
      <c r="Y64" s="1"/>
      <c r="Z64" t="s">
        <v>0</v>
      </c>
      <c r="AA64" s="3"/>
      <c r="AB64"/>
      <c r="AC64" s="2"/>
      <c r="AD64" s="1"/>
      <c r="AE64" t="s">
        <v>0</v>
      </c>
      <c r="AF64" s="3"/>
      <c r="AG64"/>
      <c r="AH64" s="2"/>
      <c r="AI64" s="1"/>
      <c r="AJ64" t="s">
        <v>0</v>
      </c>
      <c r="AK64" s="3"/>
      <c r="AL64"/>
      <c r="AM64" s="2"/>
      <c r="AN64" s="1"/>
      <c r="AO64" t="s">
        <v>0</v>
      </c>
      <c r="AP64" s="3"/>
      <c r="AQ64"/>
      <c r="AR64" s="2"/>
      <c r="AS64" s="1"/>
      <c r="AT64" t="s">
        <v>0</v>
      </c>
      <c r="AU64" s="3"/>
      <c r="AV64"/>
      <c r="AW64" s="2"/>
      <c r="AX64" s="1"/>
      <c r="AY64" t="s">
        <v>0</v>
      </c>
      <c r="AZ64" s="3"/>
      <c r="BA64"/>
      <c r="BB64" s="2"/>
      <c r="BC64" s="1"/>
      <c r="BD64" t="s">
        <v>0</v>
      </c>
      <c r="BE64" s="3"/>
      <c r="BF64"/>
      <c r="BG64" s="2"/>
      <c r="BH64" s="1"/>
      <c r="BI64" t="s">
        <v>0</v>
      </c>
      <c r="BJ64" s="3"/>
      <c r="BK64"/>
      <c r="BL64" s="2"/>
      <c r="BM64" s="1"/>
      <c r="BN64" t="s">
        <v>0</v>
      </c>
      <c r="BO64" s="3"/>
      <c r="BP64"/>
      <c r="BQ64" s="2"/>
      <c r="BR64" s="1"/>
      <c r="BS64" t="s">
        <v>0</v>
      </c>
      <c r="BT64" s="3"/>
      <c r="BU64"/>
      <c r="BV64" s="2"/>
      <c r="BW64" s="1"/>
    </row>
    <row r="65" spans="1:75" x14ac:dyDescent="0.25">
      <c r="A65" t="s">
        <v>2</v>
      </c>
      <c r="B65" s="3"/>
      <c r="C65"/>
      <c r="D65" s="2"/>
      <c r="E65" s="1"/>
      <c r="F65" t="s">
        <v>2</v>
      </c>
      <c r="G65" s="3"/>
      <c r="H65"/>
      <c r="I65" s="2"/>
      <c r="J65" s="1"/>
      <c r="K65" t="s">
        <v>2</v>
      </c>
      <c r="L65" s="3"/>
      <c r="M65"/>
      <c r="N65" s="2"/>
      <c r="O65" s="1"/>
      <c r="P65" t="s">
        <v>2</v>
      </c>
      <c r="Q65" s="3"/>
      <c r="R65"/>
      <c r="S65" s="23"/>
      <c r="T65" s="1"/>
      <c r="U65" t="s">
        <v>2</v>
      </c>
      <c r="V65" s="3">
        <v>200</v>
      </c>
      <c r="W65" t="s">
        <v>154</v>
      </c>
      <c r="X65" s="23">
        <v>44477</v>
      </c>
      <c r="Y65" s="1"/>
      <c r="Z65" t="s">
        <v>2</v>
      </c>
      <c r="AA65" s="3"/>
      <c r="AB65"/>
      <c r="AC65" s="2"/>
      <c r="AD65" s="1"/>
      <c r="AE65" t="s">
        <v>2</v>
      </c>
      <c r="AF65" s="3"/>
      <c r="AG65"/>
      <c r="AH65" s="2"/>
      <c r="AI65" s="1"/>
      <c r="AJ65" t="s">
        <v>2</v>
      </c>
      <c r="AK65" s="3"/>
      <c r="AL65"/>
      <c r="AM65" s="2"/>
      <c r="AN65" s="1"/>
      <c r="AO65" t="s">
        <v>2</v>
      </c>
      <c r="AP65" s="3"/>
      <c r="AQ65"/>
      <c r="AR65" s="2"/>
      <c r="AS65" s="1"/>
      <c r="AT65" t="s">
        <v>2</v>
      </c>
      <c r="AU65" s="3"/>
      <c r="AV65"/>
      <c r="AW65" s="2"/>
      <c r="AX65" s="1"/>
      <c r="AY65" t="s">
        <v>2</v>
      </c>
      <c r="AZ65" s="3"/>
      <c r="BA65"/>
      <c r="BB65" s="2"/>
      <c r="BC65" s="1"/>
      <c r="BD65" t="s">
        <v>2</v>
      </c>
      <c r="BE65" s="3"/>
      <c r="BF65"/>
      <c r="BG65" s="2"/>
      <c r="BH65" s="1"/>
      <c r="BI65" t="s">
        <v>2</v>
      </c>
      <c r="BJ65" s="3"/>
      <c r="BK65"/>
      <c r="BL65" s="2"/>
      <c r="BM65" s="1"/>
      <c r="BN65" t="s">
        <v>2</v>
      </c>
      <c r="BO65" s="3"/>
      <c r="BP65"/>
      <c r="BQ65" s="2"/>
      <c r="BR65" s="1"/>
      <c r="BS65" t="s">
        <v>2</v>
      </c>
      <c r="BT65" s="3"/>
      <c r="BU65"/>
      <c r="BV65" s="2"/>
      <c r="BW65" s="1"/>
    </row>
    <row r="66" spans="1:75" x14ac:dyDescent="0.25">
      <c r="A66" t="s">
        <v>1</v>
      </c>
      <c r="B66" s="3"/>
      <c r="C66"/>
      <c r="D66" s="2"/>
      <c r="E66" s="1"/>
      <c r="F66" t="s">
        <v>1</v>
      </c>
      <c r="G66" s="3"/>
      <c r="H66"/>
      <c r="I66" s="2"/>
      <c r="J66" s="1"/>
      <c r="K66" t="s">
        <v>1</v>
      </c>
      <c r="L66" s="3"/>
      <c r="M66"/>
      <c r="N66" s="2"/>
      <c r="O66" s="1"/>
      <c r="P66" t="s">
        <v>1</v>
      </c>
      <c r="Q66" s="3"/>
      <c r="R66"/>
      <c r="S66" s="23"/>
      <c r="T66" s="1"/>
      <c r="U66" t="s">
        <v>1</v>
      </c>
      <c r="V66" s="3">
        <v>265</v>
      </c>
      <c r="W66" t="s">
        <v>154</v>
      </c>
      <c r="X66" s="23">
        <v>44477</v>
      </c>
      <c r="Y66" s="1"/>
      <c r="Z66" t="s">
        <v>1</v>
      </c>
      <c r="AA66" s="3"/>
      <c r="AB66"/>
      <c r="AC66" s="2"/>
      <c r="AD66" s="1"/>
      <c r="AE66" t="s">
        <v>1</v>
      </c>
      <c r="AF66" s="3"/>
      <c r="AG66"/>
      <c r="AH66" s="2"/>
      <c r="AI66" s="1"/>
      <c r="AJ66" t="s">
        <v>1</v>
      </c>
      <c r="AK66" s="3"/>
      <c r="AL66"/>
      <c r="AM66" s="2"/>
      <c r="AN66" s="1"/>
      <c r="AO66" t="s">
        <v>1</v>
      </c>
      <c r="AP66" s="3"/>
      <c r="AQ66"/>
      <c r="AR66" s="2"/>
      <c r="AS66" s="1"/>
      <c r="AT66" t="s">
        <v>1</v>
      </c>
      <c r="AU66" s="3"/>
      <c r="AV66"/>
      <c r="AW66" s="2"/>
      <c r="AX66" s="1"/>
      <c r="AY66" t="s">
        <v>1</v>
      </c>
      <c r="AZ66" s="3"/>
      <c r="BA66"/>
      <c r="BB66" s="2"/>
      <c r="BC66" s="1"/>
      <c r="BD66" t="s">
        <v>1</v>
      </c>
      <c r="BE66" s="3"/>
      <c r="BF66"/>
      <c r="BG66" s="2"/>
      <c r="BH66" s="1"/>
      <c r="BI66" t="s">
        <v>1</v>
      </c>
      <c r="BJ66" s="3"/>
      <c r="BK66"/>
      <c r="BL66" s="2"/>
      <c r="BM66" s="1"/>
      <c r="BN66" t="s">
        <v>1</v>
      </c>
      <c r="BO66" s="3"/>
      <c r="BP66"/>
      <c r="BQ66" s="2"/>
      <c r="BR66" s="1"/>
      <c r="BS66" t="s">
        <v>1</v>
      </c>
      <c r="BT66" s="3"/>
      <c r="BU66"/>
      <c r="BV66" s="2"/>
      <c r="BW66" s="1"/>
    </row>
    <row r="67" spans="1:75" x14ac:dyDescent="0.25">
      <c r="A67" t="s">
        <v>3</v>
      </c>
      <c r="B67" s="3"/>
      <c r="C67"/>
      <c r="D67" s="2"/>
      <c r="E67" s="1"/>
      <c r="F67" t="s">
        <v>3</v>
      </c>
      <c r="G67" s="3"/>
      <c r="H67"/>
      <c r="I67" s="2"/>
      <c r="J67" s="1"/>
      <c r="K67" t="s">
        <v>3</v>
      </c>
      <c r="L67" s="3"/>
      <c r="M67"/>
      <c r="N67" s="2"/>
      <c r="O67" s="1"/>
      <c r="P67" t="s">
        <v>3</v>
      </c>
      <c r="Q67" s="3"/>
      <c r="R67"/>
      <c r="S67" s="23"/>
      <c r="T67" s="1"/>
      <c r="U67" t="s">
        <v>3</v>
      </c>
      <c r="V67" s="3">
        <v>775</v>
      </c>
      <c r="W67" t="s">
        <v>154</v>
      </c>
      <c r="X67" s="23">
        <v>44477</v>
      </c>
      <c r="Y67" s="1"/>
      <c r="Z67" t="s">
        <v>3</v>
      </c>
      <c r="AA67" s="3"/>
      <c r="AB67"/>
      <c r="AC67" s="2"/>
      <c r="AD67" s="1"/>
      <c r="AE67" t="s">
        <v>3</v>
      </c>
      <c r="AF67" s="3"/>
      <c r="AG67"/>
      <c r="AH67" s="2"/>
      <c r="AI67" s="1"/>
      <c r="AJ67" t="s">
        <v>3</v>
      </c>
      <c r="AK67" s="3"/>
      <c r="AL67"/>
      <c r="AM67" s="2"/>
      <c r="AN67" s="1"/>
      <c r="AO67" t="s">
        <v>3</v>
      </c>
      <c r="AP67" s="3"/>
      <c r="AQ67"/>
      <c r="AR67" s="2"/>
      <c r="AS67" s="1"/>
      <c r="AT67" t="s">
        <v>3</v>
      </c>
      <c r="AU67" s="3"/>
      <c r="AV67"/>
      <c r="AW67" s="2"/>
      <c r="AX67" s="1"/>
      <c r="AY67" t="s">
        <v>3</v>
      </c>
      <c r="AZ67" s="3"/>
      <c r="BA67"/>
      <c r="BB67" s="2"/>
      <c r="BC67" s="1"/>
      <c r="BD67" t="s">
        <v>3</v>
      </c>
      <c r="BE67" s="3"/>
      <c r="BF67"/>
      <c r="BG67" s="2"/>
      <c r="BH67" s="1"/>
      <c r="BI67" t="s">
        <v>3</v>
      </c>
      <c r="BJ67" s="3"/>
      <c r="BK67"/>
      <c r="BL67" s="2"/>
      <c r="BM67" s="1"/>
      <c r="BN67" t="s">
        <v>3</v>
      </c>
      <c r="BO67" s="3"/>
      <c r="BP67"/>
      <c r="BQ67" s="2"/>
      <c r="BR67" s="1"/>
      <c r="BS67" t="s">
        <v>3</v>
      </c>
      <c r="BT67" s="3"/>
      <c r="BU67"/>
      <c r="BV67" s="2"/>
      <c r="BW67" s="1"/>
    </row>
    <row r="68" spans="1:75" s="5" customFormat="1" x14ac:dyDescent="0.25">
      <c r="A68" s="45" t="s">
        <v>37</v>
      </c>
      <c r="B68" s="45"/>
      <c r="C68" s="45"/>
      <c r="D68" s="45"/>
      <c r="E68" s="4"/>
      <c r="F68" s="45" t="s">
        <v>37</v>
      </c>
      <c r="G68" s="45"/>
      <c r="H68" s="45"/>
      <c r="I68" s="45"/>
      <c r="J68" s="4"/>
      <c r="K68" s="45" t="s">
        <v>37</v>
      </c>
      <c r="L68" s="45"/>
      <c r="M68" s="45"/>
      <c r="N68" s="45"/>
      <c r="O68" s="4"/>
      <c r="P68" s="45" t="s">
        <v>37</v>
      </c>
      <c r="Q68" s="45"/>
      <c r="R68" s="45"/>
      <c r="S68" s="45"/>
      <c r="T68" s="4"/>
      <c r="U68" s="45" t="s">
        <v>37</v>
      </c>
      <c r="V68" s="45"/>
      <c r="W68" s="45"/>
      <c r="X68" s="45"/>
      <c r="Y68" s="4"/>
      <c r="Z68" s="45" t="s">
        <v>37</v>
      </c>
      <c r="AA68" s="45"/>
      <c r="AB68" s="45"/>
      <c r="AC68" s="45"/>
      <c r="AD68" s="4"/>
      <c r="AE68" s="45" t="s">
        <v>37</v>
      </c>
      <c r="AF68" s="45"/>
      <c r="AG68" s="45"/>
      <c r="AH68" s="45"/>
      <c r="AI68" s="4"/>
      <c r="AJ68" s="45" t="s">
        <v>37</v>
      </c>
      <c r="AK68" s="45"/>
      <c r="AL68" s="45"/>
      <c r="AM68" s="45"/>
      <c r="AN68" s="4"/>
      <c r="AO68" s="45" t="s">
        <v>37</v>
      </c>
      <c r="AP68" s="45"/>
      <c r="AQ68" s="45"/>
      <c r="AR68" s="45"/>
      <c r="AS68" s="4"/>
      <c r="AT68" s="45" t="s">
        <v>37</v>
      </c>
      <c r="AU68" s="45"/>
      <c r="AV68" s="45"/>
      <c r="AW68" s="45"/>
      <c r="AX68" s="4"/>
      <c r="AY68" s="45" t="s">
        <v>37</v>
      </c>
      <c r="AZ68" s="45"/>
      <c r="BA68" s="45"/>
      <c r="BB68" s="45"/>
      <c r="BC68" s="4"/>
      <c r="BD68" s="45" t="s">
        <v>37</v>
      </c>
      <c r="BE68" s="45"/>
      <c r="BF68" s="45"/>
      <c r="BG68" s="45"/>
      <c r="BH68" s="4"/>
      <c r="BI68" s="45" t="s">
        <v>37</v>
      </c>
      <c r="BJ68" s="45"/>
      <c r="BK68" s="45"/>
      <c r="BL68" s="45"/>
      <c r="BM68" s="4"/>
      <c r="BN68" s="45" t="s">
        <v>37</v>
      </c>
      <c r="BO68" s="45"/>
      <c r="BP68" s="45"/>
      <c r="BQ68" s="45"/>
      <c r="BR68" s="4"/>
      <c r="BS68" s="45" t="s">
        <v>37</v>
      </c>
      <c r="BT68" s="45"/>
      <c r="BU68" s="45"/>
      <c r="BV68" s="45"/>
      <c r="BW68" s="4"/>
    </row>
    <row r="69" spans="1:75" s="14" customFormat="1" x14ac:dyDescent="0.25">
      <c r="A69" s="20"/>
      <c r="B69" s="21" t="s">
        <v>4</v>
      </c>
      <c r="C69" s="20" t="s">
        <v>5</v>
      </c>
      <c r="D69" s="22" t="s">
        <v>6</v>
      </c>
      <c r="E69" s="12"/>
      <c r="F69" s="20"/>
      <c r="G69" s="21" t="s">
        <v>4</v>
      </c>
      <c r="H69" s="20" t="s">
        <v>5</v>
      </c>
      <c r="I69" s="22" t="s">
        <v>6</v>
      </c>
      <c r="J69" s="12"/>
      <c r="K69" s="20"/>
      <c r="L69" s="21" t="s">
        <v>4</v>
      </c>
      <c r="M69" s="20" t="s">
        <v>5</v>
      </c>
      <c r="N69" s="22" t="s">
        <v>6</v>
      </c>
      <c r="O69" s="12"/>
      <c r="P69" s="20"/>
      <c r="Q69" s="21" t="s">
        <v>4</v>
      </c>
      <c r="R69" s="20" t="s">
        <v>5</v>
      </c>
      <c r="S69" s="25" t="s">
        <v>6</v>
      </c>
      <c r="T69" s="12"/>
      <c r="U69" s="20"/>
      <c r="V69" s="21" t="s">
        <v>4</v>
      </c>
      <c r="W69" s="20" t="s">
        <v>5</v>
      </c>
      <c r="X69" s="22" t="s">
        <v>6</v>
      </c>
      <c r="Y69" s="12"/>
      <c r="Z69" s="20"/>
      <c r="AA69" s="21" t="s">
        <v>4</v>
      </c>
      <c r="AB69" s="20" t="s">
        <v>5</v>
      </c>
      <c r="AC69" s="22" t="s">
        <v>6</v>
      </c>
      <c r="AD69" s="12"/>
      <c r="AE69" s="20"/>
      <c r="AF69" s="21" t="s">
        <v>4</v>
      </c>
      <c r="AG69" s="20" t="s">
        <v>5</v>
      </c>
      <c r="AH69" s="22" t="s">
        <v>6</v>
      </c>
      <c r="AI69" s="12"/>
      <c r="AJ69" s="20"/>
      <c r="AK69" s="21" t="s">
        <v>4</v>
      </c>
      <c r="AL69" s="20" t="s">
        <v>5</v>
      </c>
      <c r="AM69" s="22" t="s">
        <v>6</v>
      </c>
      <c r="AN69" s="12"/>
      <c r="AO69" s="20"/>
      <c r="AP69" s="21" t="s">
        <v>4</v>
      </c>
      <c r="AQ69" s="20" t="s">
        <v>5</v>
      </c>
      <c r="AR69" s="22" t="s">
        <v>6</v>
      </c>
      <c r="AS69" s="12"/>
      <c r="AT69" s="20"/>
      <c r="AU69" s="21" t="s">
        <v>4</v>
      </c>
      <c r="AV69" s="20" t="s">
        <v>5</v>
      </c>
      <c r="AW69" s="22" t="s">
        <v>6</v>
      </c>
      <c r="AX69" s="12"/>
      <c r="AY69" s="20"/>
      <c r="AZ69" s="21" t="s">
        <v>4</v>
      </c>
      <c r="BA69" s="20" t="s">
        <v>5</v>
      </c>
      <c r="BB69" s="22" t="s">
        <v>6</v>
      </c>
      <c r="BC69" s="12"/>
      <c r="BD69" s="20"/>
      <c r="BE69" s="21" t="s">
        <v>4</v>
      </c>
      <c r="BF69" s="20" t="s">
        <v>5</v>
      </c>
      <c r="BG69" s="22" t="s">
        <v>6</v>
      </c>
      <c r="BH69" s="12"/>
      <c r="BI69" s="20"/>
      <c r="BJ69" s="21" t="s">
        <v>4</v>
      </c>
      <c r="BK69" s="20" t="s">
        <v>5</v>
      </c>
      <c r="BL69" s="22" t="s">
        <v>6</v>
      </c>
      <c r="BM69" s="12"/>
      <c r="BN69" s="20"/>
      <c r="BO69" s="21" t="s">
        <v>4</v>
      </c>
      <c r="BP69" s="20" t="s">
        <v>5</v>
      </c>
      <c r="BQ69" s="22" t="s">
        <v>6</v>
      </c>
      <c r="BR69" s="12"/>
      <c r="BS69" s="20"/>
      <c r="BT69" s="21" t="s">
        <v>4</v>
      </c>
      <c r="BU69" s="20" t="s">
        <v>5</v>
      </c>
      <c r="BV69" s="22" t="s">
        <v>6</v>
      </c>
      <c r="BW69" s="12"/>
    </row>
    <row r="70" spans="1:75" x14ac:dyDescent="0.25">
      <c r="A70" t="s">
        <v>0</v>
      </c>
      <c r="B70" s="3"/>
      <c r="C70"/>
      <c r="D70" s="2"/>
      <c r="E70" s="1"/>
      <c r="F70" t="s">
        <v>0</v>
      </c>
      <c r="G70" s="3"/>
      <c r="H70"/>
      <c r="I70" s="2"/>
      <c r="J70" s="1"/>
      <c r="K70" t="s">
        <v>0</v>
      </c>
      <c r="L70" s="3"/>
      <c r="M70"/>
      <c r="N70" s="2"/>
      <c r="O70" s="1"/>
      <c r="P70" t="s">
        <v>0</v>
      </c>
      <c r="Q70" s="3"/>
      <c r="R70"/>
      <c r="S70" s="23"/>
      <c r="T70" s="1"/>
      <c r="U70" t="s">
        <v>0</v>
      </c>
      <c r="V70" s="3"/>
      <c r="W70"/>
      <c r="X70" s="2"/>
      <c r="Y70" s="1"/>
      <c r="Z70" t="s">
        <v>0</v>
      </c>
      <c r="AA70" s="3"/>
      <c r="AB70"/>
      <c r="AC70" s="2"/>
      <c r="AD70" s="1"/>
      <c r="AE70" t="s">
        <v>0</v>
      </c>
      <c r="AF70" s="3"/>
      <c r="AG70"/>
      <c r="AH70" s="2"/>
      <c r="AI70" s="1"/>
      <c r="AJ70" t="s">
        <v>0</v>
      </c>
      <c r="AK70" s="3"/>
      <c r="AL70"/>
      <c r="AM70" s="2"/>
      <c r="AN70" s="1"/>
      <c r="AO70" t="s">
        <v>0</v>
      </c>
      <c r="AP70" s="3"/>
      <c r="AQ70"/>
      <c r="AR70" s="2"/>
      <c r="AS70" s="1"/>
      <c r="AT70" t="s">
        <v>0</v>
      </c>
      <c r="AU70" s="3"/>
      <c r="AV70"/>
      <c r="AW70" s="2"/>
      <c r="AX70" s="1"/>
      <c r="AY70" t="s">
        <v>0</v>
      </c>
      <c r="AZ70" s="3"/>
      <c r="BA70"/>
      <c r="BB70" s="2"/>
      <c r="BC70" s="1"/>
      <c r="BD70" t="s">
        <v>0</v>
      </c>
      <c r="BE70" s="3"/>
      <c r="BF70"/>
      <c r="BG70" s="2"/>
      <c r="BH70" s="1"/>
      <c r="BI70" t="s">
        <v>0</v>
      </c>
      <c r="BJ70" s="3"/>
      <c r="BK70"/>
      <c r="BL70" s="2"/>
      <c r="BM70" s="1"/>
      <c r="BN70" t="s">
        <v>0</v>
      </c>
      <c r="BO70" s="3"/>
      <c r="BP70"/>
      <c r="BQ70" s="2"/>
      <c r="BR70" s="1"/>
      <c r="BS70" t="s">
        <v>0</v>
      </c>
      <c r="BT70" s="3"/>
      <c r="BU70"/>
      <c r="BV70" s="2"/>
      <c r="BW70" s="1"/>
    </row>
    <row r="71" spans="1:75" x14ac:dyDescent="0.25">
      <c r="A71" t="s">
        <v>2</v>
      </c>
      <c r="B71" s="3"/>
      <c r="C71"/>
      <c r="D71" s="2"/>
      <c r="E71" s="1"/>
      <c r="F71" t="s">
        <v>2</v>
      </c>
      <c r="G71" s="3"/>
      <c r="H71"/>
      <c r="I71" s="2"/>
      <c r="J71" s="1"/>
      <c r="K71" t="s">
        <v>2</v>
      </c>
      <c r="L71" s="3"/>
      <c r="M71"/>
      <c r="N71" s="2"/>
      <c r="O71" s="1"/>
      <c r="P71" t="s">
        <v>2</v>
      </c>
      <c r="Q71" s="3"/>
      <c r="R71"/>
      <c r="S71" s="23"/>
      <c r="T71" s="1"/>
      <c r="U71" t="s">
        <v>2</v>
      </c>
      <c r="V71" s="3"/>
      <c r="W71"/>
      <c r="X71" s="2"/>
      <c r="Y71" s="1"/>
      <c r="Z71" t="s">
        <v>2</v>
      </c>
      <c r="AA71" s="3"/>
      <c r="AB71"/>
      <c r="AC71" s="2"/>
      <c r="AD71" s="1"/>
      <c r="AE71" t="s">
        <v>2</v>
      </c>
      <c r="AF71" s="3"/>
      <c r="AG71"/>
      <c r="AH71" s="2"/>
      <c r="AI71" s="1"/>
      <c r="AJ71" t="s">
        <v>2</v>
      </c>
      <c r="AK71" s="3"/>
      <c r="AL71"/>
      <c r="AM71" s="2"/>
      <c r="AN71" s="1"/>
      <c r="AO71" t="s">
        <v>2</v>
      </c>
      <c r="AP71" s="3"/>
      <c r="AQ71"/>
      <c r="AR71" s="2"/>
      <c r="AS71" s="1"/>
      <c r="AT71" t="s">
        <v>2</v>
      </c>
      <c r="AU71" s="3"/>
      <c r="AV71"/>
      <c r="AW71" s="2"/>
      <c r="AX71" s="1"/>
      <c r="AY71" t="s">
        <v>2</v>
      </c>
      <c r="AZ71" s="3"/>
      <c r="BA71"/>
      <c r="BB71" s="2"/>
      <c r="BC71" s="1"/>
      <c r="BD71" t="s">
        <v>2</v>
      </c>
      <c r="BE71" s="3"/>
      <c r="BF71"/>
      <c r="BG71" s="2"/>
      <c r="BH71" s="1"/>
      <c r="BI71" t="s">
        <v>2</v>
      </c>
      <c r="BJ71" s="3"/>
      <c r="BK71"/>
      <c r="BL71" s="2"/>
      <c r="BM71" s="1"/>
      <c r="BN71" t="s">
        <v>2</v>
      </c>
      <c r="BO71" s="3"/>
      <c r="BP71"/>
      <c r="BQ71" s="2"/>
      <c r="BR71" s="1"/>
      <c r="BS71" t="s">
        <v>2</v>
      </c>
      <c r="BT71" s="3"/>
      <c r="BU71"/>
      <c r="BV71" s="2"/>
      <c r="BW71" s="1"/>
    </row>
    <row r="72" spans="1:75" x14ac:dyDescent="0.25">
      <c r="A72" t="s">
        <v>1</v>
      </c>
      <c r="B72" s="3"/>
      <c r="C72"/>
      <c r="D72" s="2"/>
      <c r="E72" s="1"/>
      <c r="F72" t="s">
        <v>1</v>
      </c>
      <c r="G72" s="3"/>
      <c r="H72"/>
      <c r="I72" s="2"/>
      <c r="J72" s="1"/>
      <c r="K72" t="s">
        <v>1</v>
      </c>
      <c r="L72" s="3"/>
      <c r="M72"/>
      <c r="N72" s="2"/>
      <c r="O72" s="1"/>
      <c r="P72" t="s">
        <v>1</v>
      </c>
      <c r="Q72" s="3"/>
      <c r="R72"/>
      <c r="S72" s="23"/>
      <c r="T72" s="1"/>
      <c r="U72" t="s">
        <v>1</v>
      </c>
      <c r="V72" s="3"/>
      <c r="W72"/>
      <c r="X72" s="2"/>
      <c r="Y72" s="1"/>
      <c r="Z72" t="s">
        <v>1</v>
      </c>
      <c r="AA72" s="3"/>
      <c r="AB72"/>
      <c r="AC72" s="2"/>
      <c r="AD72" s="1"/>
      <c r="AE72" t="s">
        <v>1</v>
      </c>
      <c r="AF72" s="3"/>
      <c r="AG72"/>
      <c r="AH72" s="2"/>
      <c r="AI72" s="1"/>
      <c r="AJ72" t="s">
        <v>1</v>
      </c>
      <c r="AK72" s="3"/>
      <c r="AL72"/>
      <c r="AM72" s="2"/>
      <c r="AN72" s="1"/>
      <c r="AO72" t="s">
        <v>1</v>
      </c>
      <c r="AP72" s="3"/>
      <c r="AQ72"/>
      <c r="AR72" s="2"/>
      <c r="AS72" s="1"/>
      <c r="AT72" t="s">
        <v>1</v>
      </c>
      <c r="AU72" s="3"/>
      <c r="AV72"/>
      <c r="AW72" s="2"/>
      <c r="AX72" s="1"/>
      <c r="AY72" t="s">
        <v>1</v>
      </c>
      <c r="AZ72" s="3"/>
      <c r="BA72"/>
      <c r="BB72" s="2"/>
      <c r="BC72" s="1"/>
      <c r="BD72" t="s">
        <v>1</v>
      </c>
      <c r="BE72" s="3"/>
      <c r="BF72"/>
      <c r="BG72" s="2"/>
      <c r="BH72" s="1"/>
      <c r="BI72" t="s">
        <v>1</v>
      </c>
      <c r="BJ72" s="3"/>
      <c r="BK72"/>
      <c r="BL72" s="2"/>
      <c r="BM72" s="1"/>
      <c r="BN72" t="s">
        <v>1</v>
      </c>
      <c r="BO72" s="3"/>
      <c r="BP72"/>
      <c r="BQ72" s="2"/>
      <c r="BR72" s="1"/>
      <c r="BS72" t="s">
        <v>1</v>
      </c>
      <c r="BT72" s="3"/>
      <c r="BU72"/>
      <c r="BV72" s="2"/>
      <c r="BW72" s="1"/>
    </row>
    <row r="73" spans="1:75" x14ac:dyDescent="0.25">
      <c r="A73" t="s">
        <v>3</v>
      </c>
      <c r="B73" s="3"/>
      <c r="C73"/>
      <c r="D73" s="2"/>
      <c r="E73" s="1"/>
      <c r="F73" t="s">
        <v>3</v>
      </c>
      <c r="G73" s="3"/>
      <c r="H73"/>
      <c r="I73" s="2"/>
      <c r="J73" s="1"/>
      <c r="K73" t="s">
        <v>3</v>
      </c>
      <c r="L73" s="3"/>
      <c r="M73"/>
      <c r="N73" s="2"/>
      <c r="O73" s="1"/>
      <c r="P73" t="s">
        <v>3</v>
      </c>
      <c r="Q73" s="3"/>
      <c r="R73"/>
      <c r="S73" s="23"/>
      <c r="T73" s="1"/>
      <c r="U73" t="s">
        <v>3</v>
      </c>
      <c r="V73" s="3"/>
      <c r="W73"/>
      <c r="X73" s="2"/>
      <c r="Y73" s="1"/>
      <c r="Z73" t="s">
        <v>3</v>
      </c>
      <c r="AA73" s="3"/>
      <c r="AB73"/>
      <c r="AC73" s="2"/>
      <c r="AD73" s="1"/>
      <c r="AE73" t="s">
        <v>3</v>
      </c>
      <c r="AF73" s="3"/>
      <c r="AG73"/>
      <c r="AH73" s="2"/>
      <c r="AI73" s="1"/>
      <c r="AJ73" t="s">
        <v>3</v>
      </c>
      <c r="AK73" s="3"/>
      <c r="AL73"/>
      <c r="AM73" s="2"/>
      <c r="AN73" s="1"/>
      <c r="AO73" t="s">
        <v>3</v>
      </c>
      <c r="AP73" s="3"/>
      <c r="AQ73"/>
      <c r="AR73" s="2"/>
      <c r="AS73" s="1"/>
      <c r="AT73" t="s">
        <v>3</v>
      </c>
      <c r="AU73" s="3"/>
      <c r="AV73"/>
      <c r="AW73" s="2"/>
      <c r="AX73" s="1"/>
      <c r="AY73" t="s">
        <v>3</v>
      </c>
      <c r="AZ73" s="3"/>
      <c r="BA73"/>
      <c r="BB73" s="2"/>
      <c r="BC73" s="1"/>
      <c r="BD73" t="s">
        <v>3</v>
      </c>
      <c r="BE73" s="3"/>
      <c r="BF73"/>
      <c r="BG73" s="2"/>
      <c r="BH73" s="1"/>
      <c r="BI73" t="s">
        <v>3</v>
      </c>
      <c r="BJ73" s="3"/>
      <c r="BK73"/>
      <c r="BL73" s="2"/>
      <c r="BM73" s="1"/>
      <c r="BN73" t="s">
        <v>3</v>
      </c>
      <c r="BO73" s="3"/>
      <c r="BP73"/>
      <c r="BQ73" s="2"/>
      <c r="BR73" s="1"/>
      <c r="BS73" t="s">
        <v>3</v>
      </c>
      <c r="BT73" s="3"/>
      <c r="BU73"/>
      <c r="BV73" s="2"/>
      <c r="BW73" s="1"/>
    </row>
    <row r="74" spans="1:75" s="5" customFormat="1" x14ac:dyDescent="0.25">
      <c r="A74" s="45"/>
      <c r="B74" s="45"/>
      <c r="C74" s="45"/>
      <c r="D74" s="45"/>
      <c r="E74" s="4"/>
      <c r="F74" s="45"/>
      <c r="G74" s="45"/>
      <c r="H74" s="45"/>
      <c r="I74" s="45"/>
      <c r="J74" s="4"/>
      <c r="K74" s="45"/>
      <c r="L74" s="45"/>
      <c r="M74" s="45"/>
      <c r="N74" s="45"/>
      <c r="O74" s="4"/>
      <c r="P74" s="45"/>
      <c r="Q74" s="45"/>
      <c r="R74" s="45"/>
      <c r="S74" s="45"/>
      <c r="T74" s="4"/>
      <c r="U74" s="45"/>
      <c r="V74" s="45"/>
      <c r="W74" s="45"/>
      <c r="X74" s="45"/>
      <c r="Y74" s="4"/>
      <c r="Z74" s="45"/>
      <c r="AA74" s="45"/>
      <c r="AB74" s="45"/>
      <c r="AC74" s="45"/>
      <c r="AD74" s="4"/>
      <c r="AE74" s="45"/>
      <c r="AF74" s="45"/>
      <c r="AG74" s="45"/>
      <c r="AH74" s="45"/>
      <c r="AI74" s="4"/>
      <c r="AJ74" s="45"/>
      <c r="AK74" s="45"/>
      <c r="AL74" s="45"/>
      <c r="AM74" s="45"/>
      <c r="AN74" s="4"/>
      <c r="AO74" s="45"/>
      <c r="AP74" s="45"/>
      <c r="AQ74" s="45"/>
      <c r="AR74" s="45"/>
      <c r="AS74" s="4"/>
      <c r="AT74" s="45"/>
      <c r="AU74" s="45"/>
      <c r="AV74" s="45"/>
      <c r="AW74" s="45"/>
      <c r="AX74" s="4"/>
      <c r="AY74" s="45"/>
      <c r="AZ74" s="45"/>
      <c r="BA74" s="45"/>
      <c r="BB74" s="45"/>
      <c r="BC74" s="4"/>
      <c r="BD74" s="45"/>
      <c r="BE74" s="45"/>
      <c r="BF74" s="45"/>
      <c r="BG74" s="45"/>
      <c r="BH74" s="4"/>
      <c r="BI74" s="45"/>
      <c r="BJ74" s="45"/>
      <c r="BK74" s="45"/>
      <c r="BL74" s="45"/>
      <c r="BM74" s="4"/>
      <c r="BN74" s="45"/>
      <c r="BO74" s="45"/>
      <c r="BP74" s="45"/>
      <c r="BQ74" s="45"/>
      <c r="BR74" s="4"/>
      <c r="BS74" s="45"/>
      <c r="BT74" s="45"/>
      <c r="BU74" s="45"/>
      <c r="BV74" s="45"/>
      <c r="BW74" s="4"/>
    </row>
  </sheetData>
  <mergeCells count="210">
    <mergeCell ref="P20:S20"/>
    <mergeCell ref="AT1:AW1"/>
    <mergeCell ref="AT2:AW2"/>
    <mergeCell ref="AT8:AW8"/>
    <mergeCell ref="AT14:AW14"/>
    <mergeCell ref="AJ20:AM20"/>
    <mergeCell ref="AJ26:AM26"/>
    <mergeCell ref="AJ32:AM32"/>
    <mergeCell ref="AJ38:AM38"/>
    <mergeCell ref="AO1:AR1"/>
    <mergeCell ref="AO2:AR2"/>
    <mergeCell ref="AO8:AR8"/>
    <mergeCell ref="AO14:AR14"/>
    <mergeCell ref="AJ1:AM1"/>
    <mergeCell ref="AJ2:AM2"/>
    <mergeCell ref="Z20:AC20"/>
    <mergeCell ref="Z26:AC26"/>
    <mergeCell ref="Z32:AC32"/>
    <mergeCell ref="Z38:AC38"/>
    <mergeCell ref="AE20:AH20"/>
    <mergeCell ref="AE26:AH26"/>
    <mergeCell ref="AE32:AH32"/>
    <mergeCell ref="AE38:AH38"/>
    <mergeCell ref="AT32:AW32"/>
    <mergeCell ref="U8:X8"/>
    <mergeCell ref="U14:X14"/>
    <mergeCell ref="AJ8:AM8"/>
    <mergeCell ref="AJ14:AM14"/>
    <mergeCell ref="AT20:AW20"/>
    <mergeCell ref="AT26:AW26"/>
    <mergeCell ref="U20:X20"/>
    <mergeCell ref="U26:X26"/>
    <mergeCell ref="U44:X44"/>
    <mergeCell ref="Z44:AC44"/>
    <mergeCell ref="AJ44:AM44"/>
    <mergeCell ref="AE44:AH44"/>
    <mergeCell ref="AT38:AW38"/>
    <mergeCell ref="AT44:AW44"/>
    <mergeCell ref="AO20:AR20"/>
    <mergeCell ref="AO26:AR26"/>
    <mergeCell ref="AO32:AR32"/>
    <mergeCell ref="AO38:AR38"/>
    <mergeCell ref="AO44:AR44"/>
    <mergeCell ref="AE1:AH1"/>
    <mergeCell ref="AE2:AH2"/>
    <mergeCell ref="AE8:AH8"/>
    <mergeCell ref="AE14:AH14"/>
    <mergeCell ref="K44:N44"/>
    <mergeCell ref="P1:S1"/>
    <mergeCell ref="P2:S2"/>
    <mergeCell ref="P8:S8"/>
    <mergeCell ref="P14:S14"/>
    <mergeCell ref="P26:S26"/>
    <mergeCell ref="P32:S32"/>
    <mergeCell ref="P38:S38"/>
    <mergeCell ref="P44:S44"/>
    <mergeCell ref="K1:N1"/>
    <mergeCell ref="K2:N2"/>
    <mergeCell ref="K8:N8"/>
    <mergeCell ref="U32:X32"/>
    <mergeCell ref="U38:X38"/>
    <mergeCell ref="Z1:AC1"/>
    <mergeCell ref="Z2:AC2"/>
    <mergeCell ref="Z8:AC8"/>
    <mergeCell ref="Z14:AC14"/>
    <mergeCell ref="U1:X1"/>
    <mergeCell ref="U2:X2"/>
    <mergeCell ref="AT50:AW50"/>
    <mergeCell ref="F38:I38"/>
    <mergeCell ref="F44:I44"/>
    <mergeCell ref="A32:D32"/>
    <mergeCell ref="A38:D38"/>
    <mergeCell ref="A44:D44"/>
    <mergeCell ref="A1:D1"/>
    <mergeCell ref="F1:I1"/>
    <mergeCell ref="F2:I2"/>
    <mergeCell ref="F8:I8"/>
    <mergeCell ref="F14:I14"/>
    <mergeCell ref="A2:D2"/>
    <mergeCell ref="A8:D8"/>
    <mergeCell ref="A14:D14"/>
    <mergeCell ref="A20:D20"/>
    <mergeCell ref="A26:D26"/>
    <mergeCell ref="F20:I20"/>
    <mergeCell ref="F26:I26"/>
    <mergeCell ref="F32:I32"/>
    <mergeCell ref="K14:N14"/>
    <mergeCell ref="K20:N20"/>
    <mergeCell ref="K26:N26"/>
    <mergeCell ref="K32:N32"/>
    <mergeCell ref="K38:N38"/>
    <mergeCell ref="A50:D50"/>
    <mergeCell ref="F50:I50"/>
    <mergeCell ref="K50:N50"/>
    <mergeCell ref="P50:S50"/>
    <mergeCell ref="U50:X50"/>
    <mergeCell ref="Z50:AC50"/>
    <mergeCell ref="AE50:AH50"/>
    <mergeCell ref="AJ50:AM50"/>
    <mergeCell ref="AO50:AR50"/>
    <mergeCell ref="AJ62:AM62"/>
    <mergeCell ref="AO62:AR62"/>
    <mergeCell ref="AT62:AW62"/>
    <mergeCell ref="A62:D62"/>
    <mergeCell ref="F62:I62"/>
    <mergeCell ref="K62:N62"/>
    <mergeCell ref="P62:S62"/>
    <mergeCell ref="U62:X62"/>
    <mergeCell ref="Z56:AC56"/>
    <mergeCell ref="AE56:AH56"/>
    <mergeCell ref="AJ56:AM56"/>
    <mergeCell ref="AO56:AR56"/>
    <mergeCell ref="AT56:AW56"/>
    <mergeCell ref="A56:D56"/>
    <mergeCell ref="F56:I56"/>
    <mergeCell ref="K56:N56"/>
    <mergeCell ref="P56:S56"/>
    <mergeCell ref="U56:X56"/>
    <mergeCell ref="AY14:BB14"/>
    <mergeCell ref="AY20:BB20"/>
    <mergeCell ref="Z74:AC74"/>
    <mergeCell ref="AE74:AH74"/>
    <mergeCell ref="AJ74:AM74"/>
    <mergeCell ref="AO74:AR74"/>
    <mergeCell ref="AT74:AW74"/>
    <mergeCell ref="A74:D74"/>
    <mergeCell ref="F74:I74"/>
    <mergeCell ref="K74:N74"/>
    <mergeCell ref="P74:S74"/>
    <mergeCell ref="U74:X74"/>
    <mergeCell ref="Z68:AC68"/>
    <mergeCell ref="AE68:AH68"/>
    <mergeCell ref="AJ68:AM68"/>
    <mergeCell ref="AO68:AR68"/>
    <mergeCell ref="AT68:AW68"/>
    <mergeCell ref="A68:D68"/>
    <mergeCell ref="F68:I68"/>
    <mergeCell ref="K68:N68"/>
    <mergeCell ref="P68:S68"/>
    <mergeCell ref="U68:X68"/>
    <mergeCell ref="Z62:AC62"/>
    <mergeCell ref="AE62:AH62"/>
    <mergeCell ref="AY56:BB56"/>
    <mergeCell ref="AY62:BB62"/>
    <mergeCell ref="AY68:BB68"/>
    <mergeCell ref="AY74:BB74"/>
    <mergeCell ref="BD1:BG1"/>
    <mergeCell ref="BD2:BG2"/>
    <mergeCell ref="BD8:BG8"/>
    <mergeCell ref="BD14:BG14"/>
    <mergeCell ref="BD20:BG20"/>
    <mergeCell ref="BD26:BG26"/>
    <mergeCell ref="BD32:BG32"/>
    <mergeCell ref="BD38:BG38"/>
    <mergeCell ref="BD44:BG44"/>
    <mergeCell ref="BD50:BG50"/>
    <mergeCell ref="BD56:BG56"/>
    <mergeCell ref="BD62:BG62"/>
    <mergeCell ref="AY26:BB26"/>
    <mergeCell ref="AY32:BB32"/>
    <mergeCell ref="AY38:BB38"/>
    <mergeCell ref="AY44:BB44"/>
    <mergeCell ref="AY50:BB50"/>
    <mergeCell ref="AY1:BB1"/>
    <mergeCell ref="AY2:BB2"/>
    <mergeCell ref="AY8:BB8"/>
    <mergeCell ref="BN2:BQ2"/>
    <mergeCell ref="BN8:BQ8"/>
    <mergeCell ref="BN14:BQ14"/>
    <mergeCell ref="BN20:BQ20"/>
    <mergeCell ref="BD68:BG68"/>
    <mergeCell ref="BD74:BG74"/>
    <mergeCell ref="BI1:BL1"/>
    <mergeCell ref="BI2:BL2"/>
    <mergeCell ref="BI8:BL8"/>
    <mergeCell ref="BI14:BL14"/>
    <mergeCell ref="BI20:BL20"/>
    <mergeCell ref="BI26:BL26"/>
    <mergeCell ref="BI32:BL32"/>
    <mergeCell ref="BI38:BL38"/>
    <mergeCell ref="BI44:BL44"/>
    <mergeCell ref="BI50:BL50"/>
    <mergeCell ref="BI56:BL56"/>
    <mergeCell ref="BI62:BL62"/>
    <mergeCell ref="BI68:BL68"/>
    <mergeCell ref="BI74:BL74"/>
    <mergeCell ref="BS68:BV68"/>
    <mergeCell ref="BS74:BV74"/>
    <mergeCell ref="BN56:BQ56"/>
    <mergeCell ref="BN62:BQ62"/>
    <mergeCell ref="BN68:BQ68"/>
    <mergeCell ref="BN74:BQ74"/>
    <mergeCell ref="BS1:BV1"/>
    <mergeCell ref="BS2:BV2"/>
    <mergeCell ref="BS8:BV8"/>
    <mergeCell ref="BS14:BV14"/>
    <mergeCell ref="BS20:BV20"/>
    <mergeCell ref="BS26:BV26"/>
    <mergeCell ref="BS32:BV32"/>
    <mergeCell ref="BS38:BV38"/>
    <mergeCell ref="BS44:BV44"/>
    <mergeCell ref="BS50:BV50"/>
    <mergeCell ref="BS56:BV56"/>
    <mergeCell ref="BS62:BV62"/>
    <mergeCell ref="BN26:BQ26"/>
    <mergeCell ref="BN32:BQ32"/>
    <mergeCell ref="BN38:BQ38"/>
    <mergeCell ref="BN44:BQ44"/>
    <mergeCell ref="BN50:BQ50"/>
    <mergeCell ref="BN1:BQ1"/>
  </mergeCells>
  <conditionalFormatting sqref="A1:XFD1048576">
    <cfRule type="cellIs" dxfId="4" priority="1" operator="equal">
      <formula>44589</formula>
    </cfRule>
  </conditionalFormatting>
  <pageMargins left="0.27559055118110237" right="0.27559055118110237" top="0.78740157480314965" bottom="0.27559055118110237" header="0.27559055118110237" footer="0.11811023622047245"/>
  <pageSetup paperSize="9" scale="44" fitToWidth="2" orientation="landscape" r:id="rId1"/>
  <headerFooter scaleWithDoc="0">
    <oddHeader>&amp;L&amp;G&amp;R&amp;"-,Bold"&amp;14Last Upade 28/01/22</oddHeader>
    <oddFooter>&amp;L&amp;"-,Bold"&amp;10&amp;A&amp;R&amp;"-,Bold"&amp;10page &amp;P from &amp;N pages</oddFooter>
  </headerFooter>
  <colBreaks count="1" manualBreakCount="1">
    <brk id="39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8EF3D-228B-4C08-A340-F05876EA7F8F}">
  <dimension ref="A1:AX74"/>
  <sheetViews>
    <sheetView view="pageBreakPreview" zoomScale="60" zoomScaleNormal="85" workbookViewId="0">
      <pane xSplit="1" ySplit="1" topLeftCell="F2" activePane="bottomRight" state="frozenSplit"/>
      <selection activeCell="F56" sqref="F56:I56"/>
      <selection pane="topRight" activeCell="F56" sqref="F56:I56"/>
      <selection pane="bottomLeft" activeCell="F56" sqref="F56:I56"/>
      <selection pane="bottomRight" activeCell="F56" sqref="F56:I56"/>
    </sheetView>
  </sheetViews>
  <sheetFormatPr defaultRowHeight="15" x14ac:dyDescent="0.25"/>
  <cols>
    <col min="1" max="1" width="6.5703125" style="6" bestFit="1" customWidth="1"/>
    <col min="2" max="2" width="8.5703125" style="7" bestFit="1" customWidth="1"/>
    <col min="3" max="3" width="15" style="6" customWidth="1"/>
    <col min="4" max="4" width="8.85546875" style="8" bestFit="1" customWidth="1"/>
    <col min="5" max="5" width="1.42578125" style="6" customWidth="1"/>
    <col min="6" max="6" width="6.5703125" style="6" bestFit="1" customWidth="1"/>
    <col min="7" max="7" width="8.5703125" style="7" bestFit="1" customWidth="1"/>
    <col min="8" max="8" width="15" style="6" customWidth="1"/>
    <col min="9" max="9" width="8.85546875" style="24" bestFit="1" customWidth="1"/>
    <col min="10" max="10" width="1.42578125" style="6" customWidth="1"/>
    <col min="11" max="11" width="6.5703125" style="6" bestFit="1" customWidth="1"/>
    <col min="12" max="12" width="8.5703125" style="7" bestFit="1" customWidth="1"/>
    <col min="13" max="13" width="15" style="6" customWidth="1"/>
    <col min="14" max="14" width="8.85546875" style="24" bestFit="1" customWidth="1"/>
    <col min="15" max="15" width="1.42578125" style="6" customWidth="1"/>
    <col min="16" max="16" width="6.5703125" style="6" bestFit="1" customWidth="1"/>
    <col min="17" max="17" width="8.5703125" style="7" bestFit="1" customWidth="1"/>
    <col min="18" max="18" width="15.140625" style="6" customWidth="1"/>
    <col min="19" max="19" width="8.85546875" style="24" bestFit="1" customWidth="1"/>
    <col min="20" max="20" width="1.42578125" style="6" customWidth="1"/>
    <col min="21" max="21" width="6.5703125" style="6" bestFit="1" customWidth="1"/>
    <col min="22" max="22" width="8.5703125" style="7" bestFit="1" customWidth="1"/>
    <col min="23" max="23" width="15.140625" style="6" customWidth="1"/>
    <col min="24" max="24" width="8.85546875" style="24" bestFit="1" customWidth="1"/>
    <col min="25" max="25" width="1.42578125" style="6" customWidth="1"/>
    <col min="26" max="26" width="6.5703125" style="6" bestFit="1" customWidth="1"/>
    <col min="27" max="27" width="8.5703125" style="7" bestFit="1" customWidth="1"/>
    <col min="28" max="28" width="15.140625" style="6" customWidth="1"/>
    <col min="29" max="29" width="8.85546875" style="24" bestFit="1" customWidth="1"/>
    <col min="30" max="30" width="1.42578125" style="6" customWidth="1"/>
    <col min="31" max="31" width="6.5703125" style="6" bestFit="1" customWidth="1"/>
    <col min="32" max="32" width="8.5703125" style="7" bestFit="1" customWidth="1"/>
    <col min="33" max="33" width="15.140625" style="6" customWidth="1"/>
    <col min="34" max="34" width="8.85546875" style="24" bestFit="1" customWidth="1"/>
    <col min="35" max="35" width="1.42578125" style="6" customWidth="1"/>
    <col min="36" max="36" width="6.5703125" style="6" bestFit="1" customWidth="1"/>
    <col min="37" max="37" width="8.5703125" style="7" bestFit="1" customWidth="1"/>
    <col min="38" max="38" width="15.140625" style="6" customWidth="1"/>
    <col min="39" max="39" width="8.85546875" style="24" bestFit="1" customWidth="1"/>
    <col min="40" max="40" width="1.42578125" style="6" customWidth="1"/>
    <col min="41" max="41" width="6.5703125" style="6" bestFit="1" customWidth="1"/>
    <col min="42" max="42" width="8.5703125" style="7" bestFit="1" customWidth="1"/>
    <col min="43" max="43" width="15.140625" style="6" customWidth="1"/>
    <col min="44" max="44" width="8.85546875" style="24" bestFit="1" customWidth="1"/>
    <col min="45" max="45" width="1.42578125" style="6" customWidth="1"/>
    <col min="46" max="46" width="6.5703125" style="6" bestFit="1" customWidth="1"/>
    <col min="47" max="47" width="8.5703125" style="7" bestFit="1" customWidth="1"/>
    <col min="48" max="48" width="15.140625" style="6" customWidth="1"/>
    <col min="49" max="49" width="8.85546875" style="24" bestFit="1" customWidth="1"/>
    <col min="50" max="50" width="1.42578125" style="6" customWidth="1"/>
    <col min="51" max="16384" width="9.140625" style="6"/>
  </cols>
  <sheetData>
    <row r="1" spans="1:50" ht="21" x14ac:dyDescent="0.35">
      <c r="A1" s="46" t="s">
        <v>28</v>
      </c>
      <c r="B1" s="46"/>
      <c r="C1" s="46"/>
      <c r="D1" s="46"/>
      <c r="E1" s="1"/>
      <c r="F1" s="46" t="s">
        <v>29</v>
      </c>
      <c r="G1" s="46"/>
      <c r="H1" s="46"/>
      <c r="I1" s="46"/>
      <c r="J1" s="1"/>
      <c r="K1" s="46" t="s">
        <v>30</v>
      </c>
      <c r="L1" s="46"/>
      <c r="M1" s="46"/>
      <c r="N1" s="46"/>
      <c r="O1" s="1"/>
      <c r="P1" s="46" t="s">
        <v>31</v>
      </c>
      <c r="Q1" s="46"/>
      <c r="R1" s="46"/>
      <c r="S1" s="46"/>
      <c r="T1" s="1"/>
      <c r="U1" s="46" t="s">
        <v>27</v>
      </c>
      <c r="V1" s="46"/>
      <c r="W1" s="46"/>
      <c r="X1" s="46"/>
      <c r="Y1" s="1"/>
      <c r="Z1" s="46" t="s">
        <v>15</v>
      </c>
      <c r="AA1" s="46"/>
      <c r="AB1" s="46"/>
      <c r="AC1" s="46"/>
      <c r="AD1" s="1"/>
      <c r="AE1" s="46" t="s">
        <v>14</v>
      </c>
      <c r="AF1" s="46"/>
      <c r="AG1" s="46"/>
      <c r="AH1" s="46"/>
      <c r="AI1" s="1"/>
      <c r="AJ1" s="46" t="s">
        <v>16</v>
      </c>
      <c r="AK1" s="46"/>
      <c r="AL1" s="46"/>
      <c r="AM1" s="46"/>
      <c r="AN1" s="1"/>
      <c r="AO1" s="46" t="s">
        <v>17</v>
      </c>
      <c r="AP1" s="46"/>
      <c r="AQ1" s="46"/>
      <c r="AR1" s="46"/>
      <c r="AS1" s="1"/>
      <c r="AT1" s="46" t="s">
        <v>18</v>
      </c>
      <c r="AU1" s="46"/>
      <c r="AV1" s="46"/>
      <c r="AW1" s="46"/>
      <c r="AX1" s="1"/>
    </row>
    <row r="2" spans="1:50" s="5" customFormat="1" x14ac:dyDescent="0.25">
      <c r="A2" s="45" t="s">
        <v>7</v>
      </c>
      <c r="B2" s="45"/>
      <c r="C2" s="45"/>
      <c r="D2" s="45"/>
      <c r="E2" s="4"/>
      <c r="F2" s="45" t="s">
        <v>7</v>
      </c>
      <c r="G2" s="45"/>
      <c r="H2" s="45"/>
      <c r="I2" s="45"/>
      <c r="J2" s="4"/>
      <c r="K2" s="45" t="s">
        <v>7</v>
      </c>
      <c r="L2" s="45"/>
      <c r="M2" s="45"/>
      <c r="N2" s="45"/>
      <c r="O2" s="4"/>
      <c r="P2" s="45" t="s">
        <v>7</v>
      </c>
      <c r="Q2" s="45"/>
      <c r="R2" s="45"/>
      <c r="S2" s="45"/>
      <c r="T2" s="4"/>
      <c r="U2" s="45" t="s">
        <v>7</v>
      </c>
      <c r="V2" s="45"/>
      <c r="W2" s="45"/>
      <c r="X2" s="45"/>
      <c r="Y2" s="4"/>
      <c r="Z2" s="45" t="s">
        <v>7</v>
      </c>
      <c r="AA2" s="45"/>
      <c r="AB2" s="45"/>
      <c r="AC2" s="45"/>
      <c r="AD2" s="4"/>
      <c r="AE2" s="45" t="s">
        <v>7</v>
      </c>
      <c r="AF2" s="45"/>
      <c r="AG2" s="45"/>
      <c r="AH2" s="45"/>
      <c r="AI2" s="4"/>
      <c r="AJ2" s="45" t="s">
        <v>7</v>
      </c>
      <c r="AK2" s="45"/>
      <c r="AL2" s="45"/>
      <c r="AM2" s="45"/>
      <c r="AN2" s="4"/>
      <c r="AO2" s="45" t="s">
        <v>7</v>
      </c>
      <c r="AP2" s="45"/>
      <c r="AQ2" s="45"/>
      <c r="AR2" s="45"/>
      <c r="AS2" s="4"/>
      <c r="AT2" s="45" t="s">
        <v>7</v>
      </c>
      <c r="AU2" s="45"/>
      <c r="AV2" s="45"/>
      <c r="AW2" s="45"/>
      <c r="AX2" s="4"/>
    </row>
    <row r="3" spans="1:50" s="14" customFormat="1" x14ac:dyDescent="0.25">
      <c r="A3" s="20"/>
      <c r="B3" s="21" t="s">
        <v>4</v>
      </c>
      <c r="C3" s="20" t="s">
        <v>5</v>
      </c>
      <c r="D3" s="22" t="s">
        <v>6</v>
      </c>
      <c r="E3" s="12"/>
      <c r="F3" s="20"/>
      <c r="G3" s="21" t="s">
        <v>4</v>
      </c>
      <c r="H3" s="20" t="s">
        <v>5</v>
      </c>
      <c r="I3" s="22" t="s">
        <v>6</v>
      </c>
      <c r="J3" s="12"/>
      <c r="K3" s="20"/>
      <c r="L3" s="21" t="s">
        <v>4</v>
      </c>
      <c r="M3" s="20" t="s">
        <v>5</v>
      </c>
      <c r="N3" s="22" t="s">
        <v>6</v>
      </c>
      <c r="O3" s="12"/>
      <c r="P3" s="20"/>
      <c r="Q3" s="21" t="s">
        <v>4</v>
      </c>
      <c r="R3" s="20" t="s">
        <v>5</v>
      </c>
      <c r="S3" s="22" t="s">
        <v>6</v>
      </c>
      <c r="T3" s="12"/>
      <c r="U3" s="20"/>
      <c r="V3" s="21" t="s">
        <v>4</v>
      </c>
      <c r="W3" s="20" t="s">
        <v>5</v>
      </c>
      <c r="X3" s="25" t="s">
        <v>6</v>
      </c>
      <c r="Y3" s="12"/>
      <c r="Z3" s="20"/>
      <c r="AA3" s="21" t="s">
        <v>4</v>
      </c>
      <c r="AB3" s="20" t="s">
        <v>5</v>
      </c>
      <c r="AC3" s="22" t="s">
        <v>6</v>
      </c>
      <c r="AD3" s="12"/>
      <c r="AE3" s="20"/>
      <c r="AF3" s="21" t="s">
        <v>4</v>
      </c>
      <c r="AG3" s="20" t="s">
        <v>5</v>
      </c>
      <c r="AH3" s="22" t="s">
        <v>6</v>
      </c>
      <c r="AI3" s="12"/>
      <c r="AJ3" s="20"/>
      <c r="AK3" s="21" t="s">
        <v>4</v>
      </c>
      <c r="AL3" s="20" t="s">
        <v>5</v>
      </c>
      <c r="AM3" s="22" t="s">
        <v>6</v>
      </c>
      <c r="AN3" s="12"/>
      <c r="AO3" s="20"/>
      <c r="AP3" s="21" t="s">
        <v>4</v>
      </c>
      <c r="AQ3" s="20" t="s">
        <v>5</v>
      </c>
      <c r="AR3" s="22" t="s">
        <v>6</v>
      </c>
      <c r="AS3" s="12"/>
      <c r="AT3" s="20"/>
      <c r="AU3" s="21" t="s">
        <v>4</v>
      </c>
      <c r="AV3" s="20" t="s">
        <v>5</v>
      </c>
      <c r="AW3" s="22" t="s">
        <v>6</v>
      </c>
      <c r="AX3" s="12"/>
    </row>
    <row r="4" spans="1:50" x14ac:dyDescent="0.25">
      <c r="A4" t="s">
        <v>0</v>
      </c>
      <c r="B4" s="3"/>
      <c r="C4"/>
      <c r="D4" s="2"/>
      <c r="E4" s="1"/>
      <c r="F4" t="s">
        <v>0</v>
      </c>
      <c r="G4" s="3"/>
      <c r="H4"/>
      <c r="I4" s="2"/>
      <c r="J4" s="1"/>
      <c r="K4" t="s">
        <v>0</v>
      </c>
      <c r="L4" s="3"/>
      <c r="M4"/>
      <c r="N4" s="2"/>
      <c r="O4" s="1"/>
      <c r="P4" t="s">
        <v>0</v>
      </c>
      <c r="Q4" s="3"/>
      <c r="R4"/>
      <c r="S4" s="2"/>
      <c r="T4" s="1"/>
      <c r="U4" t="s">
        <v>0</v>
      </c>
      <c r="V4" s="3"/>
      <c r="W4"/>
      <c r="X4" s="23"/>
      <c r="Y4" s="1"/>
      <c r="Z4" t="s">
        <v>0</v>
      </c>
      <c r="AA4" s="3"/>
      <c r="AB4"/>
      <c r="AC4" s="2"/>
      <c r="AD4" s="1"/>
      <c r="AE4" t="s">
        <v>0</v>
      </c>
      <c r="AF4" s="3"/>
      <c r="AG4"/>
      <c r="AH4" s="2"/>
      <c r="AI4" s="1"/>
      <c r="AJ4" t="s">
        <v>0</v>
      </c>
      <c r="AK4" s="3"/>
      <c r="AL4"/>
      <c r="AM4" s="2"/>
      <c r="AN4" s="1"/>
      <c r="AO4" t="s">
        <v>0</v>
      </c>
      <c r="AP4" s="3"/>
      <c r="AQ4"/>
      <c r="AR4" s="2"/>
      <c r="AS4" s="1"/>
      <c r="AT4" t="s">
        <v>0</v>
      </c>
      <c r="AU4" s="3"/>
      <c r="AV4"/>
      <c r="AW4" s="2"/>
      <c r="AX4" s="1"/>
    </row>
    <row r="5" spans="1:50" x14ac:dyDescent="0.25">
      <c r="A5" t="s">
        <v>2</v>
      </c>
      <c r="B5" s="3"/>
      <c r="C5"/>
      <c r="D5" s="2"/>
      <c r="E5" s="1"/>
      <c r="F5" t="s">
        <v>2</v>
      </c>
      <c r="G5" s="3"/>
      <c r="H5"/>
      <c r="I5" s="2"/>
      <c r="J5" s="1"/>
      <c r="K5" t="s">
        <v>2</v>
      </c>
      <c r="L5" s="3"/>
      <c r="M5"/>
      <c r="N5" s="2"/>
      <c r="O5" s="1"/>
      <c r="P5" t="s">
        <v>2</v>
      </c>
      <c r="Q5" s="3"/>
      <c r="R5"/>
      <c r="S5" s="2"/>
      <c r="T5" s="1"/>
      <c r="U5" t="s">
        <v>2</v>
      </c>
      <c r="V5" s="3"/>
      <c r="W5"/>
      <c r="X5" s="23"/>
      <c r="Y5" s="1"/>
      <c r="Z5" t="s">
        <v>2</v>
      </c>
      <c r="AA5" s="3"/>
      <c r="AB5"/>
      <c r="AC5" s="2"/>
      <c r="AD5" s="1"/>
      <c r="AE5" t="s">
        <v>2</v>
      </c>
      <c r="AF5" s="3"/>
      <c r="AG5"/>
      <c r="AH5" s="2"/>
      <c r="AI5" s="1"/>
      <c r="AJ5" t="s">
        <v>2</v>
      </c>
      <c r="AK5" s="3"/>
      <c r="AL5"/>
      <c r="AM5" s="2"/>
      <c r="AN5" s="1"/>
      <c r="AO5" t="s">
        <v>2</v>
      </c>
      <c r="AP5" s="3"/>
      <c r="AQ5"/>
      <c r="AR5" s="2"/>
      <c r="AS5" s="1"/>
      <c r="AT5" t="s">
        <v>2</v>
      </c>
      <c r="AU5" s="3"/>
      <c r="AV5"/>
      <c r="AW5" s="2"/>
      <c r="AX5" s="1"/>
    </row>
    <row r="6" spans="1:50" x14ac:dyDescent="0.25">
      <c r="A6" t="s">
        <v>1</v>
      </c>
      <c r="B6" s="3"/>
      <c r="C6"/>
      <c r="D6" s="2"/>
      <c r="E6" s="1"/>
      <c r="F6" t="s">
        <v>1</v>
      </c>
      <c r="G6" s="3"/>
      <c r="H6"/>
      <c r="I6" s="2"/>
      <c r="J6" s="1"/>
      <c r="K6" t="s">
        <v>1</v>
      </c>
      <c r="L6" s="3"/>
      <c r="M6"/>
      <c r="N6" s="2"/>
      <c r="O6" s="1"/>
      <c r="P6" t="s">
        <v>1</v>
      </c>
      <c r="Q6" s="3"/>
      <c r="R6"/>
      <c r="S6" s="2"/>
      <c r="T6" s="1"/>
      <c r="U6" t="s">
        <v>1</v>
      </c>
      <c r="V6" s="3"/>
      <c r="W6"/>
      <c r="X6" s="23"/>
      <c r="Y6" s="1"/>
      <c r="Z6" t="s">
        <v>1</v>
      </c>
      <c r="AA6" s="3"/>
      <c r="AB6"/>
      <c r="AC6" s="2"/>
      <c r="AD6" s="1"/>
      <c r="AE6" t="s">
        <v>1</v>
      </c>
      <c r="AF6" s="3"/>
      <c r="AG6"/>
      <c r="AH6" s="2"/>
      <c r="AI6" s="1"/>
      <c r="AJ6" t="s">
        <v>1</v>
      </c>
      <c r="AK6" s="3"/>
      <c r="AL6"/>
      <c r="AM6" s="2"/>
      <c r="AN6" s="1"/>
      <c r="AO6" t="s">
        <v>1</v>
      </c>
      <c r="AP6" s="3"/>
      <c r="AQ6"/>
      <c r="AR6" s="2"/>
      <c r="AS6" s="1"/>
      <c r="AT6" t="s">
        <v>1</v>
      </c>
      <c r="AU6" s="3"/>
      <c r="AV6"/>
      <c r="AW6" s="2"/>
      <c r="AX6" s="1"/>
    </row>
    <row r="7" spans="1:50" x14ac:dyDescent="0.25">
      <c r="A7" t="s">
        <v>3</v>
      </c>
      <c r="B7" s="3"/>
      <c r="C7"/>
      <c r="D7" s="2"/>
      <c r="E7" s="1"/>
      <c r="F7" t="s">
        <v>3</v>
      </c>
      <c r="G7" s="3"/>
      <c r="H7"/>
      <c r="I7" s="2"/>
      <c r="J7" s="1"/>
      <c r="K7" t="s">
        <v>3</v>
      </c>
      <c r="L7" s="3"/>
      <c r="M7"/>
      <c r="N7" s="2"/>
      <c r="O7" s="1"/>
      <c r="P7" t="s">
        <v>3</v>
      </c>
      <c r="Q7" s="3"/>
      <c r="R7"/>
      <c r="S7" s="2"/>
      <c r="T7" s="1"/>
      <c r="U7" t="s">
        <v>3</v>
      </c>
      <c r="V7" s="3"/>
      <c r="W7"/>
      <c r="X7" s="23"/>
      <c r="Y7" s="1"/>
      <c r="Z7" t="s">
        <v>3</v>
      </c>
      <c r="AA7" s="3"/>
      <c r="AB7"/>
      <c r="AC7" s="2"/>
      <c r="AD7" s="1"/>
      <c r="AE7" t="s">
        <v>3</v>
      </c>
      <c r="AF7" s="3"/>
      <c r="AG7"/>
      <c r="AH7" s="2"/>
      <c r="AI7" s="1"/>
      <c r="AJ7" t="s">
        <v>3</v>
      </c>
      <c r="AK7" s="3"/>
      <c r="AL7"/>
      <c r="AM7" s="2"/>
      <c r="AN7" s="1"/>
      <c r="AO7" t="s">
        <v>3</v>
      </c>
      <c r="AP7" s="3"/>
      <c r="AQ7"/>
      <c r="AR7" s="2"/>
      <c r="AS7" s="1"/>
      <c r="AT7" t="s">
        <v>3</v>
      </c>
      <c r="AU7" s="3"/>
      <c r="AV7"/>
      <c r="AW7" s="2"/>
      <c r="AX7" s="1"/>
    </row>
    <row r="8" spans="1:50" s="5" customFormat="1" x14ac:dyDescent="0.25">
      <c r="A8" s="45" t="s">
        <v>8</v>
      </c>
      <c r="B8" s="45"/>
      <c r="C8" s="45"/>
      <c r="D8" s="45"/>
      <c r="E8" s="4"/>
      <c r="F8" s="45" t="s">
        <v>8</v>
      </c>
      <c r="G8" s="45"/>
      <c r="H8" s="45"/>
      <c r="I8" s="45"/>
      <c r="J8" s="4"/>
      <c r="K8" s="45" t="s">
        <v>8</v>
      </c>
      <c r="L8" s="45"/>
      <c r="M8" s="45"/>
      <c r="N8" s="45"/>
      <c r="O8" s="4"/>
      <c r="P8" s="45" t="s">
        <v>8</v>
      </c>
      <c r="Q8" s="45"/>
      <c r="R8" s="45"/>
      <c r="S8" s="45"/>
      <c r="T8" s="4"/>
      <c r="U8" s="45" t="s">
        <v>8</v>
      </c>
      <c r="V8" s="45"/>
      <c r="W8" s="45"/>
      <c r="X8" s="45"/>
      <c r="Y8" s="4"/>
      <c r="Z8" s="45" t="s">
        <v>8</v>
      </c>
      <c r="AA8" s="45"/>
      <c r="AB8" s="45"/>
      <c r="AC8" s="45"/>
      <c r="AD8" s="4"/>
      <c r="AE8" s="45" t="s">
        <v>8</v>
      </c>
      <c r="AF8" s="45"/>
      <c r="AG8" s="45"/>
      <c r="AH8" s="45"/>
      <c r="AI8" s="4"/>
      <c r="AJ8" s="45" t="s">
        <v>8</v>
      </c>
      <c r="AK8" s="45"/>
      <c r="AL8" s="45"/>
      <c r="AM8" s="45"/>
      <c r="AN8" s="4"/>
      <c r="AO8" s="45" t="s">
        <v>8</v>
      </c>
      <c r="AP8" s="45"/>
      <c r="AQ8" s="45"/>
      <c r="AR8" s="45"/>
      <c r="AS8" s="4"/>
      <c r="AT8" s="45" t="s">
        <v>8</v>
      </c>
      <c r="AU8" s="45"/>
      <c r="AV8" s="45"/>
      <c r="AW8" s="45"/>
      <c r="AX8" s="4"/>
    </row>
    <row r="9" spans="1:50" s="14" customFormat="1" x14ac:dyDescent="0.25">
      <c r="A9" s="20"/>
      <c r="B9" s="21" t="s">
        <v>4</v>
      </c>
      <c r="C9" s="20" t="s">
        <v>5</v>
      </c>
      <c r="D9" s="22" t="s">
        <v>6</v>
      </c>
      <c r="E9" s="12"/>
      <c r="F9" s="20"/>
      <c r="G9" s="21" t="s">
        <v>4</v>
      </c>
      <c r="H9" s="20" t="s">
        <v>5</v>
      </c>
      <c r="I9" s="22" t="s">
        <v>6</v>
      </c>
      <c r="J9" s="12"/>
      <c r="K9" s="20"/>
      <c r="L9" s="21" t="s">
        <v>4</v>
      </c>
      <c r="M9" s="20" t="s">
        <v>5</v>
      </c>
      <c r="N9" s="22" t="s">
        <v>6</v>
      </c>
      <c r="O9" s="12"/>
      <c r="P9" s="20"/>
      <c r="Q9" s="21" t="s">
        <v>4</v>
      </c>
      <c r="R9" s="20" t="s">
        <v>5</v>
      </c>
      <c r="S9" s="22" t="s">
        <v>6</v>
      </c>
      <c r="T9" s="12"/>
      <c r="U9" s="20"/>
      <c r="V9" s="21" t="s">
        <v>4</v>
      </c>
      <c r="W9" s="20" t="s">
        <v>5</v>
      </c>
      <c r="X9" s="25" t="s">
        <v>6</v>
      </c>
      <c r="Y9" s="12"/>
      <c r="Z9" s="20"/>
      <c r="AA9" s="21" t="s">
        <v>4</v>
      </c>
      <c r="AB9" s="20" t="s">
        <v>5</v>
      </c>
      <c r="AC9" s="22" t="s">
        <v>6</v>
      </c>
      <c r="AD9" s="12"/>
      <c r="AE9" s="20"/>
      <c r="AF9" s="21" t="s">
        <v>4</v>
      </c>
      <c r="AG9" s="20" t="s">
        <v>5</v>
      </c>
      <c r="AH9" s="22" t="s">
        <v>6</v>
      </c>
      <c r="AI9" s="12"/>
      <c r="AJ9" s="20"/>
      <c r="AK9" s="21" t="s">
        <v>4</v>
      </c>
      <c r="AL9" s="20" t="s">
        <v>5</v>
      </c>
      <c r="AM9" s="22" t="s">
        <v>6</v>
      </c>
      <c r="AN9" s="12"/>
      <c r="AO9" s="20"/>
      <c r="AP9" s="21" t="s">
        <v>4</v>
      </c>
      <c r="AQ9" s="20" t="s">
        <v>5</v>
      </c>
      <c r="AR9" s="22" t="s">
        <v>6</v>
      </c>
      <c r="AS9" s="12"/>
      <c r="AT9" s="20"/>
      <c r="AU9" s="21" t="s">
        <v>4</v>
      </c>
      <c r="AV9" s="20" t="s">
        <v>5</v>
      </c>
      <c r="AW9" s="22" t="s">
        <v>6</v>
      </c>
      <c r="AX9" s="12"/>
    </row>
    <row r="10" spans="1:50" x14ac:dyDescent="0.25">
      <c r="A10" t="s">
        <v>0</v>
      </c>
      <c r="B10" s="3"/>
      <c r="C10"/>
      <c r="D10" s="2"/>
      <c r="E10" s="1"/>
      <c r="F10" t="s">
        <v>0</v>
      </c>
      <c r="G10" s="3"/>
      <c r="H10"/>
      <c r="I10" s="2"/>
      <c r="J10" s="1"/>
      <c r="K10" t="s">
        <v>0</v>
      </c>
      <c r="L10" s="3"/>
      <c r="M10"/>
      <c r="N10" s="2"/>
      <c r="O10" s="1"/>
      <c r="P10" t="s">
        <v>0</v>
      </c>
      <c r="Q10" s="3"/>
      <c r="R10"/>
      <c r="S10" s="2"/>
      <c r="T10" s="1"/>
      <c r="U10" t="s">
        <v>0</v>
      </c>
      <c r="V10" s="3"/>
      <c r="W10"/>
      <c r="X10" s="23"/>
      <c r="Y10" s="1"/>
      <c r="Z10" t="s">
        <v>0</v>
      </c>
      <c r="AA10" s="3"/>
      <c r="AB10"/>
      <c r="AC10" s="2"/>
      <c r="AD10" s="1"/>
      <c r="AE10" t="s">
        <v>0</v>
      </c>
      <c r="AF10" s="3"/>
      <c r="AG10"/>
      <c r="AH10" s="2"/>
      <c r="AI10" s="1"/>
      <c r="AJ10" t="s">
        <v>0</v>
      </c>
      <c r="AK10" s="3"/>
      <c r="AL10"/>
      <c r="AM10" s="2"/>
      <c r="AN10" s="1"/>
      <c r="AO10" t="s">
        <v>0</v>
      </c>
      <c r="AP10" s="3"/>
      <c r="AQ10"/>
      <c r="AR10" s="2"/>
      <c r="AS10" s="1"/>
      <c r="AT10" t="s">
        <v>0</v>
      </c>
      <c r="AU10" s="3"/>
      <c r="AV10"/>
      <c r="AW10" s="2"/>
      <c r="AX10" s="1"/>
    </row>
    <row r="11" spans="1:50" x14ac:dyDescent="0.25">
      <c r="A11" t="s">
        <v>2</v>
      </c>
      <c r="B11" s="3"/>
      <c r="C11"/>
      <c r="D11" s="2"/>
      <c r="E11" s="1"/>
      <c r="F11" t="s">
        <v>2</v>
      </c>
      <c r="G11" s="3"/>
      <c r="H11"/>
      <c r="I11" s="2"/>
      <c r="J11" s="1"/>
      <c r="K11" t="s">
        <v>2</v>
      </c>
      <c r="L11" s="3"/>
      <c r="M11"/>
      <c r="N11" s="2"/>
      <c r="O11" s="1"/>
      <c r="P11" t="s">
        <v>2</v>
      </c>
      <c r="Q11" s="3"/>
      <c r="R11"/>
      <c r="S11" s="2"/>
      <c r="T11" s="1"/>
      <c r="U11" t="s">
        <v>2</v>
      </c>
      <c r="V11" s="3"/>
      <c r="W11"/>
      <c r="X11" s="23"/>
      <c r="Y11" s="1"/>
      <c r="Z11" t="s">
        <v>2</v>
      </c>
      <c r="AA11" s="3"/>
      <c r="AB11"/>
      <c r="AC11" s="2"/>
      <c r="AD11" s="1"/>
      <c r="AE11" t="s">
        <v>2</v>
      </c>
      <c r="AF11" s="3"/>
      <c r="AG11"/>
      <c r="AH11" s="2"/>
      <c r="AI11" s="1"/>
      <c r="AJ11" t="s">
        <v>2</v>
      </c>
      <c r="AK11" s="3"/>
      <c r="AL11"/>
      <c r="AM11" s="2"/>
      <c r="AN11" s="1"/>
      <c r="AO11" t="s">
        <v>2</v>
      </c>
      <c r="AP11" s="3"/>
      <c r="AQ11"/>
      <c r="AR11" s="2"/>
      <c r="AS11" s="1"/>
      <c r="AT11" t="s">
        <v>2</v>
      </c>
      <c r="AU11" s="3"/>
      <c r="AV11"/>
      <c r="AW11" s="2"/>
      <c r="AX11" s="1"/>
    </row>
    <row r="12" spans="1:50" x14ac:dyDescent="0.25">
      <c r="A12" t="s">
        <v>1</v>
      </c>
      <c r="B12" s="3"/>
      <c r="C12"/>
      <c r="D12" s="2"/>
      <c r="E12" s="1"/>
      <c r="F12" t="s">
        <v>1</v>
      </c>
      <c r="G12" s="3"/>
      <c r="H12"/>
      <c r="I12" s="2"/>
      <c r="J12" s="1"/>
      <c r="K12" t="s">
        <v>1</v>
      </c>
      <c r="L12" s="3"/>
      <c r="M12"/>
      <c r="N12" s="2"/>
      <c r="O12" s="1"/>
      <c r="P12" t="s">
        <v>1</v>
      </c>
      <c r="Q12" s="3"/>
      <c r="R12"/>
      <c r="S12" s="2"/>
      <c r="T12" s="1"/>
      <c r="U12" t="s">
        <v>1</v>
      </c>
      <c r="V12" s="3"/>
      <c r="W12"/>
      <c r="X12" s="23"/>
      <c r="Y12" s="1"/>
      <c r="Z12" t="s">
        <v>1</v>
      </c>
      <c r="AA12" s="3"/>
      <c r="AB12"/>
      <c r="AC12" s="2"/>
      <c r="AD12" s="1"/>
      <c r="AE12" t="s">
        <v>1</v>
      </c>
      <c r="AF12" s="3"/>
      <c r="AG12"/>
      <c r="AH12" s="2"/>
      <c r="AI12" s="1"/>
      <c r="AJ12" t="s">
        <v>1</v>
      </c>
      <c r="AK12" s="3"/>
      <c r="AL12"/>
      <c r="AM12" s="2"/>
      <c r="AN12" s="1"/>
      <c r="AO12" t="s">
        <v>1</v>
      </c>
      <c r="AP12" s="3"/>
      <c r="AQ12"/>
      <c r="AR12" s="2"/>
      <c r="AS12" s="1"/>
      <c r="AT12" t="s">
        <v>1</v>
      </c>
      <c r="AU12" s="3"/>
      <c r="AV12"/>
      <c r="AW12" s="2"/>
      <c r="AX12" s="1"/>
    </row>
    <row r="13" spans="1:50" x14ac:dyDescent="0.25">
      <c r="A13" t="s">
        <v>3</v>
      </c>
      <c r="B13" s="3"/>
      <c r="C13"/>
      <c r="D13" s="2"/>
      <c r="E13" s="1"/>
      <c r="F13" t="s">
        <v>3</v>
      </c>
      <c r="G13" s="3"/>
      <c r="H13"/>
      <c r="I13" s="2"/>
      <c r="J13" s="1"/>
      <c r="K13" t="s">
        <v>3</v>
      </c>
      <c r="L13" s="3"/>
      <c r="M13"/>
      <c r="N13" s="2"/>
      <c r="O13" s="1"/>
      <c r="P13" t="s">
        <v>3</v>
      </c>
      <c r="Q13" s="3"/>
      <c r="R13"/>
      <c r="S13" s="2"/>
      <c r="T13" s="1"/>
      <c r="U13" t="s">
        <v>3</v>
      </c>
      <c r="V13" s="3"/>
      <c r="W13"/>
      <c r="X13" s="23"/>
      <c r="Y13" s="1"/>
      <c r="Z13" t="s">
        <v>3</v>
      </c>
      <c r="AA13" s="3"/>
      <c r="AB13"/>
      <c r="AC13" s="2"/>
      <c r="AD13" s="1"/>
      <c r="AE13" t="s">
        <v>3</v>
      </c>
      <c r="AF13" s="3"/>
      <c r="AG13"/>
      <c r="AH13" s="2"/>
      <c r="AI13" s="1"/>
      <c r="AJ13" t="s">
        <v>3</v>
      </c>
      <c r="AK13" s="3"/>
      <c r="AL13"/>
      <c r="AM13" s="2"/>
      <c r="AN13" s="1"/>
      <c r="AO13" t="s">
        <v>3</v>
      </c>
      <c r="AP13" s="3"/>
      <c r="AQ13"/>
      <c r="AR13" s="2"/>
      <c r="AS13" s="1"/>
      <c r="AT13" t="s">
        <v>3</v>
      </c>
      <c r="AU13" s="3"/>
      <c r="AV13"/>
      <c r="AW13" s="2"/>
      <c r="AX13" s="1"/>
    </row>
    <row r="14" spans="1:50" s="5" customFormat="1" x14ac:dyDescent="0.25">
      <c r="A14" s="45" t="s">
        <v>9</v>
      </c>
      <c r="B14" s="45"/>
      <c r="C14" s="45"/>
      <c r="D14" s="45"/>
      <c r="E14" s="4"/>
      <c r="F14" s="45" t="s">
        <v>9</v>
      </c>
      <c r="G14" s="45"/>
      <c r="H14" s="45"/>
      <c r="I14" s="45"/>
      <c r="J14" s="4"/>
      <c r="K14" s="45" t="s">
        <v>9</v>
      </c>
      <c r="L14" s="45"/>
      <c r="M14" s="45"/>
      <c r="N14" s="45"/>
      <c r="O14" s="4"/>
      <c r="P14" s="45" t="s">
        <v>9</v>
      </c>
      <c r="Q14" s="45"/>
      <c r="R14" s="45"/>
      <c r="S14" s="45"/>
      <c r="T14" s="4"/>
      <c r="U14" s="45" t="s">
        <v>9</v>
      </c>
      <c r="V14" s="45"/>
      <c r="W14" s="45"/>
      <c r="X14" s="45"/>
      <c r="Y14" s="4"/>
      <c r="Z14" s="45" t="s">
        <v>9</v>
      </c>
      <c r="AA14" s="45"/>
      <c r="AB14" s="45"/>
      <c r="AC14" s="45"/>
      <c r="AD14" s="4"/>
      <c r="AE14" s="45" t="s">
        <v>9</v>
      </c>
      <c r="AF14" s="45"/>
      <c r="AG14" s="45"/>
      <c r="AH14" s="45"/>
      <c r="AI14" s="4"/>
      <c r="AJ14" s="45" t="s">
        <v>9</v>
      </c>
      <c r="AK14" s="45"/>
      <c r="AL14" s="45"/>
      <c r="AM14" s="45"/>
      <c r="AN14" s="4"/>
      <c r="AO14" s="45" t="s">
        <v>9</v>
      </c>
      <c r="AP14" s="45"/>
      <c r="AQ14" s="45"/>
      <c r="AR14" s="45"/>
      <c r="AS14" s="4"/>
      <c r="AT14" s="45" t="s">
        <v>9</v>
      </c>
      <c r="AU14" s="45"/>
      <c r="AV14" s="45"/>
      <c r="AW14" s="45"/>
      <c r="AX14" s="4"/>
    </row>
    <row r="15" spans="1:50" s="14" customFormat="1" x14ac:dyDescent="0.25">
      <c r="A15" s="20"/>
      <c r="B15" s="21" t="s">
        <v>4</v>
      </c>
      <c r="C15" s="20" t="s">
        <v>5</v>
      </c>
      <c r="D15" s="22" t="s">
        <v>6</v>
      </c>
      <c r="E15" s="12"/>
      <c r="F15" s="20"/>
      <c r="G15" s="21" t="s">
        <v>4</v>
      </c>
      <c r="H15" s="20" t="s">
        <v>5</v>
      </c>
      <c r="I15" s="22" t="s">
        <v>6</v>
      </c>
      <c r="J15" s="12"/>
      <c r="K15" s="20"/>
      <c r="L15" s="21" t="s">
        <v>4</v>
      </c>
      <c r="M15" s="20" t="s">
        <v>5</v>
      </c>
      <c r="N15" s="22" t="s">
        <v>6</v>
      </c>
      <c r="O15" s="12"/>
      <c r="P15" s="20"/>
      <c r="Q15" s="21" t="s">
        <v>4</v>
      </c>
      <c r="R15" s="20" t="s">
        <v>5</v>
      </c>
      <c r="S15" s="22" t="s">
        <v>6</v>
      </c>
      <c r="T15" s="12"/>
      <c r="U15" s="20"/>
      <c r="V15" s="21" t="s">
        <v>4</v>
      </c>
      <c r="W15" s="20" t="s">
        <v>5</v>
      </c>
      <c r="X15" s="25" t="s">
        <v>6</v>
      </c>
      <c r="Y15" s="12"/>
      <c r="Z15" s="20"/>
      <c r="AA15" s="21" t="s">
        <v>4</v>
      </c>
      <c r="AB15" s="20" t="s">
        <v>5</v>
      </c>
      <c r="AC15" s="22" t="s">
        <v>6</v>
      </c>
      <c r="AD15" s="12"/>
      <c r="AE15" s="20"/>
      <c r="AF15" s="21" t="s">
        <v>4</v>
      </c>
      <c r="AG15" s="20" t="s">
        <v>5</v>
      </c>
      <c r="AH15" s="22" t="s">
        <v>6</v>
      </c>
      <c r="AI15" s="12"/>
      <c r="AJ15" s="20"/>
      <c r="AK15" s="21" t="s">
        <v>4</v>
      </c>
      <c r="AL15" s="20" t="s">
        <v>5</v>
      </c>
      <c r="AM15" s="22" t="s">
        <v>6</v>
      </c>
      <c r="AN15" s="12"/>
      <c r="AO15" s="20"/>
      <c r="AP15" s="21" t="s">
        <v>4</v>
      </c>
      <c r="AQ15" s="20" t="s">
        <v>5</v>
      </c>
      <c r="AR15" s="22" t="s">
        <v>6</v>
      </c>
      <c r="AS15" s="12"/>
      <c r="AT15" s="20"/>
      <c r="AU15" s="21" t="s">
        <v>4</v>
      </c>
      <c r="AV15" s="20" t="s">
        <v>5</v>
      </c>
      <c r="AW15" s="22" t="s">
        <v>6</v>
      </c>
      <c r="AX15" s="12"/>
    </row>
    <row r="16" spans="1:50" x14ac:dyDescent="0.25">
      <c r="A16" t="s">
        <v>0</v>
      </c>
      <c r="B16" s="3"/>
      <c r="C16"/>
      <c r="D16" s="2"/>
      <c r="E16" s="1"/>
      <c r="F16" t="s">
        <v>0</v>
      </c>
      <c r="G16" s="3"/>
      <c r="H16"/>
      <c r="I16" s="2"/>
      <c r="J16" s="1"/>
      <c r="K16" t="s">
        <v>0</v>
      </c>
      <c r="L16" s="3"/>
      <c r="M16"/>
      <c r="N16" s="2"/>
      <c r="O16" s="1"/>
      <c r="P16" t="s">
        <v>0</v>
      </c>
      <c r="Q16" s="3"/>
      <c r="R16"/>
      <c r="S16" s="2"/>
      <c r="T16" s="1"/>
      <c r="U16" t="s">
        <v>0</v>
      </c>
      <c r="V16" s="3"/>
      <c r="W16"/>
      <c r="X16" s="23"/>
      <c r="Y16" s="1"/>
      <c r="Z16" t="s">
        <v>0</v>
      </c>
      <c r="AA16" s="3"/>
      <c r="AB16"/>
      <c r="AC16" s="2"/>
      <c r="AD16" s="1"/>
      <c r="AE16" t="s">
        <v>0</v>
      </c>
      <c r="AF16" s="3"/>
      <c r="AG16"/>
      <c r="AH16" s="2"/>
      <c r="AI16" s="1"/>
      <c r="AJ16" t="s">
        <v>0</v>
      </c>
      <c r="AK16" s="3"/>
      <c r="AL16"/>
      <c r="AM16" s="2"/>
      <c r="AN16" s="1"/>
      <c r="AO16" t="s">
        <v>0</v>
      </c>
      <c r="AP16" s="3"/>
      <c r="AQ16"/>
      <c r="AR16" s="2"/>
      <c r="AS16" s="1"/>
      <c r="AT16" t="s">
        <v>0</v>
      </c>
      <c r="AU16" s="3"/>
      <c r="AV16"/>
      <c r="AW16" s="2"/>
      <c r="AX16" s="1"/>
    </row>
    <row r="17" spans="1:50" x14ac:dyDescent="0.25">
      <c r="A17" t="s">
        <v>2</v>
      </c>
      <c r="B17" s="3"/>
      <c r="C17"/>
      <c r="D17" s="2"/>
      <c r="E17" s="1"/>
      <c r="F17" t="s">
        <v>2</v>
      </c>
      <c r="G17" s="3"/>
      <c r="H17"/>
      <c r="I17" s="2"/>
      <c r="J17" s="1"/>
      <c r="K17" t="s">
        <v>2</v>
      </c>
      <c r="L17" s="3"/>
      <c r="M17"/>
      <c r="N17" s="2"/>
      <c r="O17" s="1"/>
      <c r="P17" t="s">
        <v>2</v>
      </c>
      <c r="Q17" s="3"/>
      <c r="R17"/>
      <c r="S17" s="2"/>
      <c r="T17" s="1"/>
      <c r="U17" t="s">
        <v>2</v>
      </c>
      <c r="V17" s="3"/>
      <c r="W17"/>
      <c r="X17" s="23"/>
      <c r="Y17" s="1"/>
      <c r="Z17" t="s">
        <v>2</v>
      </c>
      <c r="AA17" s="3"/>
      <c r="AB17"/>
      <c r="AC17" s="2"/>
      <c r="AD17" s="1"/>
      <c r="AE17" t="s">
        <v>2</v>
      </c>
      <c r="AF17" s="3"/>
      <c r="AG17"/>
      <c r="AH17" s="2"/>
      <c r="AI17" s="1"/>
      <c r="AJ17" t="s">
        <v>2</v>
      </c>
      <c r="AK17" s="3"/>
      <c r="AL17"/>
      <c r="AM17" s="2"/>
      <c r="AN17" s="1"/>
      <c r="AO17" t="s">
        <v>2</v>
      </c>
      <c r="AP17" s="3"/>
      <c r="AQ17"/>
      <c r="AR17" s="2"/>
      <c r="AS17" s="1"/>
      <c r="AT17" t="s">
        <v>2</v>
      </c>
      <c r="AU17" s="3"/>
      <c r="AV17"/>
      <c r="AW17" s="2"/>
      <c r="AX17" s="1"/>
    </row>
    <row r="18" spans="1:50" x14ac:dyDescent="0.25">
      <c r="A18" t="s">
        <v>1</v>
      </c>
      <c r="B18" s="3"/>
      <c r="C18"/>
      <c r="D18" s="2"/>
      <c r="E18" s="1"/>
      <c r="F18" t="s">
        <v>1</v>
      </c>
      <c r="G18" s="3"/>
      <c r="H18"/>
      <c r="I18" s="2"/>
      <c r="J18" s="1"/>
      <c r="K18" t="s">
        <v>1</v>
      </c>
      <c r="L18" s="3"/>
      <c r="M18"/>
      <c r="N18" s="2"/>
      <c r="O18" s="1"/>
      <c r="P18" t="s">
        <v>1</v>
      </c>
      <c r="Q18" s="3"/>
      <c r="R18"/>
      <c r="S18" s="2"/>
      <c r="T18" s="1"/>
      <c r="U18" t="s">
        <v>1</v>
      </c>
      <c r="V18" s="3"/>
      <c r="W18"/>
      <c r="X18" s="23"/>
      <c r="Y18" s="1"/>
      <c r="Z18" t="s">
        <v>1</v>
      </c>
      <c r="AA18" s="3"/>
      <c r="AB18"/>
      <c r="AC18" s="2"/>
      <c r="AD18" s="1"/>
      <c r="AE18" t="s">
        <v>1</v>
      </c>
      <c r="AF18" s="3"/>
      <c r="AG18"/>
      <c r="AH18" s="2"/>
      <c r="AI18" s="1"/>
      <c r="AJ18" t="s">
        <v>1</v>
      </c>
      <c r="AK18" s="3"/>
      <c r="AL18"/>
      <c r="AM18" s="2"/>
      <c r="AN18" s="1"/>
      <c r="AO18" t="s">
        <v>1</v>
      </c>
      <c r="AP18" s="3"/>
      <c r="AQ18"/>
      <c r="AR18" s="2"/>
      <c r="AS18" s="1"/>
      <c r="AT18" t="s">
        <v>1</v>
      </c>
      <c r="AU18" s="3"/>
      <c r="AV18"/>
      <c r="AW18" s="2"/>
      <c r="AX18" s="1"/>
    </row>
    <row r="19" spans="1:50" x14ac:dyDescent="0.25">
      <c r="A19" t="s">
        <v>3</v>
      </c>
      <c r="B19" s="3"/>
      <c r="C19"/>
      <c r="D19" s="2"/>
      <c r="E19" s="1"/>
      <c r="F19" t="s">
        <v>3</v>
      </c>
      <c r="G19" s="3"/>
      <c r="H19"/>
      <c r="I19" s="2"/>
      <c r="J19" s="1"/>
      <c r="K19" t="s">
        <v>3</v>
      </c>
      <c r="L19" s="3"/>
      <c r="M19"/>
      <c r="N19" s="2"/>
      <c r="O19" s="1"/>
      <c r="P19" t="s">
        <v>3</v>
      </c>
      <c r="Q19" s="3"/>
      <c r="R19"/>
      <c r="S19" s="2"/>
      <c r="T19" s="1"/>
      <c r="U19" t="s">
        <v>3</v>
      </c>
      <c r="V19" s="3"/>
      <c r="W19"/>
      <c r="X19" s="23"/>
      <c r="Y19" s="1"/>
      <c r="Z19" t="s">
        <v>3</v>
      </c>
      <c r="AA19" s="3"/>
      <c r="AB19"/>
      <c r="AC19" s="2"/>
      <c r="AD19" s="1"/>
      <c r="AE19" t="s">
        <v>3</v>
      </c>
      <c r="AF19" s="3"/>
      <c r="AG19"/>
      <c r="AH19" s="2"/>
      <c r="AI19" s="1"/>
      <c r="AJ19" t="s">
        <v>3</v>
      </c>
      <c r="AK19" s="3"/>
      <c r="AL19"/>
      <c r="AM19" s="2"/>
      <c r="AN19" s="1"/>
      <c r="AO19" t="s">
        <v>3</v>
      </c>
      <c r="AP19" s="3"/>
      <c r="AQ19"/>
      <c r="AR19" s="2"/>
      <c r="AS19" s="1"/>
      <c r="AT19" t="s">
        <v>3</v>
      </c>
      <c r="AU19" s="3"/>
      <c r="AV19"/>
      <c r="AW19" s="2"/>
      <c r="AX19" s="1"/>
    </row>
    <row r="20" spans="1:50" s="5" customFormat="1" x14ac:dyDescent="0.25">
      <c r="A20" s="45" t="s">
        <v>10</v>
      </c>
      <c r="B20" s="45"/>
      <c r="C20" s="45"/>
      <c r="D20" s="45"/>
      <c r="E20" s="4"/>
      <c r="F20" s="45" t="s">
        <v>10</v>
      </c>
      <c r="G20" s="45"/>
      <c r="H20" s="45"/>
      <c r="I20" s="45"/>
      <c r="J20" s="4"/>
      <c r="K20" s="45" t="s">
        <v>10</v>
      </c>
      <c r="L20" s="45"/>
      <c r="M20" s="45"/>
      <c r="N20" s="45"/>
      <c r="O20" s="4"/>
      <c r="P20" s="45" t="s">
        <v>10</v>
      </c>
      <c r="Q20" s="45"/>
      <c r="R20" s="45"/>
      <c r="S20" s="45"/>
      <c r="T20" s="4"/>
      <c r="U20" s="45" t="s">
        <v>10</v>
      </c>
      <c r="V20" s="45"/>
      <c r="W20" s="45"/>
      <c r="X20" s="45"/>
      <c r="Y20" s="4"/>
      <c r="Z20" s="45" t="s">
        <v>10</v>
      </c>
      <c r="AA20" s="45"/>
      <c r="AB20" s="45"/>
      <c r="AC20" s="45"/>
      <c r="AD20" s="4"/>
      <c r="AE20" s="45" t="s">
        <v>10</v>
      </c>
      <c r="AF20" s="45"/>
      <c r="AG20" s="45"/>
      <c r="AH20" s="45"/>
      <c r="AI20" s="4"/>
      <c r="AJ20" s="45" t="s">
        <v>10</v>
      </c>
      <c r="AK20" s="45"/>
      <c r="AL20" s="45"/>
      <c r="AM20" s="45"/>
      <c r="AN20" s="4"/>
      <c r="AO20" s="45" t="s">
        <v>10</v>
      </c>
      <c r="AP20" s="45"/>
      <c r="AQ20" s="45"/>
      <c r="AR20" s="45"/>
      <c r="AS20" s="4"/>
      <c r="AT20" s="45" t="s">
        <v>10</v>
      </c>
      <c r="AU20" s="45"/>
      <c r="AV20" s="45"/>
      <c r="AW20" s="45"/>
      <c r="AX20" s="4"/>
    </row>
    <row r="21" spans="1:50" s="14" customFormat="1" x14ac:dyDescent="0.25">
      <c r="A21" s="20"/>
      <c r="B21" s="21" t="s">
        <v>4</v>
      </c>
      <c r="C21" s="20" t="s">
        <v>5</v>
      </c>
      <c r="D21" s="22" t="s">
        <v>6</v>
      </c>
      <c r="E21" s="12"/>
      <c r="F21" s="20"/>
      <c r="G21" s="21" t="s">
        <v>4</v>
      </c>
      <c r="H21" s="20" t="s">
        <v>5</v>
      </c>
      <c r="I21" s="22" t="s">
        <v>6</v>
      </c>
      <c r="J21" s="12"/>
      <c r="K21" s="20"/>
      <c r="L21" s="21" t="s">
        <v>4</v>
      </c>
      <c r="M21" s="20" t="s">
        <v>5</v>
      </c>
      <c r="N21" s="22" t="s">
        <v>6</v>
      </c>
      <c r="O21" s="12"/>
      <c r="P21" s="20"/>
      <c r="Q21" s="21" t="s">
        <v>4</v>
      </c>
      <c r="R21" s="20" t="s">
        <v>5</v>
      </c>
      <c r="S21" s="22" t="s">
        <v>6</v>
      </c>
      <c r="T21" s="12"/>
      <c r="U21" s="20"/>
      <c r="V21" s="21" t="s">
        <v>4</v>
      </c>
      <c r="W21" s="20" t="s">
        <v>5</v>
      </c>
      <c r="X21" s="25" t="s">
        <v>6</v>
      </c>
      <c r="Y21" s="12"/>
      <c r="Z21" s="20"/>
      <c r="AA21" s="21" t="s">
        <v>4</v>
      </c>
      <c r="AB21" s="20" t="s">
        <v>5</v>
      </c>
      <c r="AC21" s="22" t="s">
        <v>6</v>
      </c>
      <c r="AD21" s="12"/>
      <c r="AE21" s="20"/>
      <c r="AF21" s="21" t="s">
        <v>4</v>
      </c>
      <c r="AG21" s="20" t="s">
        <v>5</v>
      </c>
      <c r="AH21" s="22" t="s">
        <v>6</v>
      </c>
      <c r="AI21" s="12"/>
      <c r="AJ21" s="20"/>
      <c r="AK21" s="21" t="s">
        <v>4</v>
      </c>
      <c r="AL21" s="20" t="s">
        <v>5</v>
      </c>
      <c r="AM21" s="22" t="s">
        <v>6</v>
      </c>
      <c r="AN21" s="12"/>
      <c r="AO21" s="20"/>
      <c r="AP21" s="21" t="s">
        <v>4</v>
      </c>
      <c r="AQ21" s="20" t="s">
        <v>5</v>
      </c>
      <c r="AR21" s="22" t="s">
        <v>6</v>
      </c>
      <c r="AS21" s="12"/>
      <c r="AT21" s="20"/>
      <c r="AU21" s="21" t="s">
        <v>4</v>
      </c>
      <c r="AV21" s="20" t="s">
        <v>5</v>
      </c>
      <c r="AW21" s="22" t="s">
        <v>6</v>
      </c>
      <c r="AX21" s="12"/>
    </row>
    <row r="22" spans="1:50" x14ac:dyDescent="0.25">
      <c r="A22" t="s">
        <v>0</v>
      </c>
      <c r="B22" s="3"/>
      <c r="C22"/>
      <c r="D22" s="2"/>
      <c r="E22" s="1"/>
      <c r="F22" t="s">
        <v>0</v>
      </c>
      <c r="G22" s="3"/>
      <c r="H22"/>
      <c r="I22" s="2"/>
      <c r="J22" s="1"/>
      <c r="K22" t="s">
        <v>0</v>
      </c>
      <c r="L22" s="3"/>
      <c r="M22"/>
      <c r="N22" s="2"/>
      <c r="O22" s="1"/>
      <c r="P22" t="s">
        <v>0</v>
      </c>
      <c r="Q22" s="3"/>
      <c r="R22"/>
      <c r="S22" s="2"/>
      <c r="T22" s="1"/>
      <c r="U22" t="s">
        <v>0</v>
      </c>
      <c r="Y22" s="1"/>
      <c r="Z22" t="s">
        <v>0</v>
      </c>
      <c r="AA22" s="3"/>
      <c r="AB22"/>
      <c r="AC22" s="2"/>
      <c r="AD22" s="1"/>
      <c r="AE22" t="s">
        <v>0</v>
      </c>
      <c r="AF22" s="3"/>
      <c r="AG22"/>
      <c r="AH22" s="2"/>
      <c r="AI22" s="1"/>
      <c r="AJ22" t="s">
        <v>0</v>
      </c>
      <c r="AK22" s="3"/>
      <c r="AL22"/>
      <c r="AM22" s="2"/>
      <c r="AN22" s="1"/>
      <c r="AO22" t="s">
        <v>0</v>
      </c>
      <c r="AP22" s="3"/>
      <c r="AQ22"/>
      <c r="AR22" s="2"/>
      <c r="AS22" s="1"/>
      <c r="AT22" t="s">
        <v>0</v>
      </c>
      <c r="AU22" s="3"/>
      <c r="AV22"/>
      <c r="AW22" s="2"/>
      <c r="AX22" s="1"/>
    </row>
    <row r="23" spans="1:50" x14ac:dyDescent="0.25">
      <c r="A23" t="s">
        <v>2</v>
      </c>
      <c r="B23" s="3"/>
      <c r="C23"/>
      <c r="D23" s="2"/>
      <c r="E23" s="1"/>
      <c r="F23" t="s">
        <v>2</v>
      </c>
      <c r="G23" s="3"/>
      <c r="H23"/>
      <c r="I23" s="2"/>
      <c r="J23" s="1"/>
      <c r="K23" t="s">
        <v>2</v>
      </c>
      <c r="L23" s="3"/>
      <c r="M23"/>
      <c r="N23" s="2"/>
      <c r="O23" s="1"/>
      <c r="P23" t="s">
        <v>2</v>
      </c>
      <c r="Q23" s="3"/>
      <c r="R23"/>
      <c r="S23" s="2"/>
      <c r="T23" s="1"/>
      <c r="U23" t="s">
        <v>2</v>
      </c>
      <c r="Y23" s="1"/>
      <c r="Z23" t="s">
        <v>2</v>
      </c>
      <c r="AA23" s="3"/>
      <c r="AB23"/>
      <c r="AC23" s="2"/>
      <c r="AD23" s="1"/>
      <c r="AE23" t="s">
        <v>2</v>
      </c>
      <c r="AF23" s="3"/>
      <c r="AG23"/>
      <c r="AH23" s="2"/>
      <c r="AI23" s="1"/>
      <c r="AJ23" t="s">
        <v>2</v>
      </c>
      <c r="AK23" s="3"/>
      <c r="AL23"/>
      <c r="AM23" s="2"/>
      <c r="AN23" s="1"/>
      <c r="AO23" t="s">
        <v>2</v>
      </c>
      <c r="AP23" s="3"/>
      <c r="AQ23"/>
      <c r="AR23" s="2"/>
      <c r="AS23" s="1"/>
      <c r="AT23" t="s">
        <v>2</v>
      </c>
      <c r="AU23" s="3"/>
      <c r="AV23"/>
      <c r="AW23" s="2"/>
      <c r="AX23" s="1"/>
    </row>
    <row r="24" spans="1:50" x14ac:dyDescent="0.25">
      <c r="A24" t="s">
        <v>1</v>
      </c>
      <c r="B24" s="3"/>
      <c r="C24"/>
      <c r="D24" s="2"/>
      <c r="E24" s="1"/>
      <c r="F24" t="s">
        <v>1</v>
      </c>
      <c r="G24" s="3"/>
      <c r="H24"/>
      <c r="I24" s="2"/>
      <c r="J24" s="1"/>
      <c r="K24" t="s">
        <v>1</v>
      </c>
      <c r="L24" s="3"/>
      <c r="M24"/>
      <c r="N24" s="2"/>
      <c r="O24" s="1"/>
      <c r="P24" t="s">
        <v>1</v>
      </c>
      <c r="Q24" s="3"/>
      <c r="R24"/>
      <c r="S24" s="2"/>
      <c r="T24" s="1"/>
      <c r="U24" t="s">
        <v>1</v>
      </c>
      <c r="Y24" s="1"/>
      <c r="Z24" t="s">
        <v>1</v>
      </c>
      <c r="AA24" s="3"/>
      <c r="AB24"/>
      <c r="AC24" s="2"/>
      <c r="AD24" s="1"/>
      <c r="AE24" t="s">
        <v>1</v>
      </c>
      <c r="AF24" s="3"/>
      <c r="AG24"/>
      <c r="AH24" s="2"/>
      <c r="AI24" s="1"/>
      <c r="AJ24" t="s">
        <v>1</v>
      </c>
      <c r="AK24" s="3"/>
      <c r="AL24"/>
      <c r="AM24" s="2"/>
      <c r="AN24" s="1"/>
      <c r="AO24" t="s">
        <v>1</v>
      </c>
      <c r="AP24" s="3"/>
      <c r="AQ24"/>
      <c r="AR24" s="2"/>
      <c r="AS24" s="1"/>
      <c r="AT24" t="s">
        <v>1</v>
      </c>
      <c r="AU24" s="3"/>
      <c r="AV24"/>
      <c r="AW24" s="2"/>
      <c r="AX24" s="1"/>
    </row>
    <row r="25" spans="1:50" x14ac:dyDescent="0.25">
      <c r="A25" t="s">
        <v>3</v>
      </c>
      <c r="B25" s="3"/>
      <c r="C25"/>
      <c r="D25" s="2"/>
      <c r="E25" s="1"/>
      <c r="F25" t="s">
        <v>3</v>
      </c>
      <c r="G25" s="3"/>
      <c r="H25"/>
      <c r="I25" s="2"/>
      <c r="J25" s="1"/>
      <c r="K25" t="s">
        <v>3</v>
      </c>
      <c r="L25" s="3"/>
      <c r="M25"/>
      <c r="N25" s="2"/>
      <c r="O25" s="1"/>
      <c r="P25" t="s">
        <v>3</v>
      </c>
      <c r="Q25" s="3"/>
      <c r="R25"/>
      <c r="S25" s="2"/>
      <c r="T25" s="1"/>
      <c r="U25" t="s">
        <v>3</v>
      </c>
      <c r="Y25" s="1"/>
      <c r="Z25" t="s">
        <v>3</v>
      </c>
      <c r="AA25" s="3"/>
      <c r="AB25"/>
      <c r="AC25" s="2"/>
      <c r="AD25" s="1"/>
      <c r="AE25" t="s">
        <v>3</v>
      </c>
      <c r="AF25" s="3"/>
      <c r="AG25"/>
      <c r="AH25" s="2"/>
      <c r="AI25" s="1"/>
      <c r="AJ25" t="s">
        <v>3</v>
      </c>
      <c r="AK25" s="3"/>
      <c r="AL25"/>
      <c r="AM25" s="2"/>
      <c r="AN25" s="1"/>
      <c r="AO25" t="s">
        <v>3</v>
      </c>
      <c r="AP25" s="3"/>
      <c r="AQ25"/>
      <c r="AR25" s="2"/>
      <c r="AS25" s="1"/>
      <c r="AT25" t="s">
        <v>3</v>
      </c>
      <c r="AU25" s="3"/>
      <c r="AV25"/>
      <c r="AW25" s="2"/>
      <c r="AX25" s="1"/>
    </row>
    <row r="26" spans="1:50" s="5" customFormat="1" x14ac:dyDescent="0.25">
      <c r="A26" s="45" t="s">
        <v>11</v>
      </c>
      <c r="B26" s="45"/>
      <c r="C26" s="45"/>
      <c r="D26" s="45"/>
      <c r="E26" s="4"/>
      <c r="F26" s="45" t="s">
        <v>11</v>
      </c>
      <c r="G26" s="45"/>
      <c r="H26" s="45"/>
      <c r="I26" s="45"/>
      <c r="J26" s="4"/>
      <c r="K26" s="45" t="s">
        <v>11</v>
      </c>
      <c r="L26" s="45"/>
      <c r="M26" s="45"/>
      <c r="N26" s="45"/>
      <c r="O26" s="4"/>
      <c r="P26" s="45" t="s">
        <v>11</v>
      </c>
      <c r="Q26" s="45"/>
      <c r="R26" s="45"/>
      <c r="S26" s="45"/>
      <c r="T26" s="4"/>
      <c r="U26" s="45" t="s">
        <v>11</v>
      </c>
      <c r="V26" s="45"/>
      <c r="W26" s="45"/>
      <c r="X26" s="45"/>
      <c r="Y26" s="4"/>
      <c r="Z26" s="45" t="s">
        <v>11</v>
      </c>
      <c r="AA26" s="45"/>
      <c r="AB26" s="45"/>
      <c r="AC26" s="45"/>
      <c r="AD26" s="4"/>
      <c r="AE26" s="45" t="s">
        <v>11</v>
      </c>
      <c r="AF26" s="45"/>
      <c r="AG26" s="45"/>
      <c r="AH26" s="45"/>
      <c r="AI26" s="4"/>
      <c r="AJ26" s="45" t="s">
        <v>11</v>
      </c>
      <c r="AK26" s="45"/>
      <c r="AL26" s="45"/>
      <c r="AM26" s="45"/>
      <c r="AN26" s="4"/>
      <c r="AO26" s="45" t="s">
        <v>11</v>
      </c>
      <c r="AP26" s="45"/>
      <c r="AQ26" s="45"/>
      <c r="AR26" s="45"/>
      <c r="AS26" s="4"/>
      <c r="AT26" s="45" t="s">
        <v>11</v>
      </c>
      <c r="AU26" s="45"/>
      <c r="AV26" s="45"/>
      <c r="AW26" s="45"/>
      <c r="AX26" s="4"/>
    </row>
    <row r="27" spans="1:50" s="14" customFormat="1" x14ac:dyDescent="0.25">
      <c r="A27" s="20"/>
      <c r="B27" s="21" t="s">
        <v>4</v>
      </c>
      <c r="C27" s="20" t="s">
        <v>5</v>
      </c>
      <c r="D27" s="22" t="s">
        <v>6</v>
      </c>
      <c r="E27" s="12"/>
      <c r="F27" s="20"/>
      <c r="G27" s="21" t="s">
        <v>4</v>
      </c>
      <c r="H27" s="20" t="s">
        <v>5</v>
      </c>
      <c r="I27" s="22" t="s">
        <v>6</v>
      </c>
      <c r="J27" s="12"/>
      <c r="K27" s="20"/>
      <c r="L27" s="21" t="s">
        <v>4</v>
      </c>
      <c r="M27" s="20" t="s">
        <v>5</v>
      </c>
      <c r="N27" s="22" t="s">
        <v>6</v>
      </c>
      <c r="O27" s="12"/>
      <c r="P27" s="20"/>
      <c r="Q27" s="21" t="s">
        <v>4</v>
      </c>
      <c r="R27" s="20" t="s">
        <v>5</v>
      </c>
      <c r="S27" s="22" t="s">
        <v>6</v>
      </c>
      <c r="T27" s="12"/>
      <c r="U27" s="20"/>
      <c r="V27" s="21" t="s">
        <v>4</v>
      </c>
      <c r="W27" s="20" t="s">
        <v>5</v>
      </c>
      <c r="X27" s="25" t="s">
        <v>6</v>
      </c>
      <c r="Y27" s="12"/>
      <c r="Z27" s="20"/>
      <c r="AA27" s="21" t="s">
        <v>4</v>
      </c>
      <c r="AB27" s="20" t="s">
        <v>5</v>
      </c>
      <c r="AC27" s="22" t="s">
        <v>6</v>
      </c>
      <c r="AD27" s="12"/>
      <c r="AE27" s="20"/>
      <c r="AF27" s="21" t="s">
        <v>4</v>
      </c>
      <c r="AG27" s="20" t="s">
        <v>5</v>
      </c>
      <c r="AH27" s="22" t="s">
        <v>6</v>
      </c>
      <c r="AI27" s="12"/>
      <c r="AJ27" s="20"/>
      <c r="AK27" s="21" t="s">
        <v>4</v>
      </c>
      <c r="AL27" s="20" t="s">
        <v>5</v>
      </c>
      <c r="AM27" s="22" t="s">
        <v>6</v>
      </c>
      <c r="AN27" s="12"/>
      <c r="AO27" s="20"/>
      <c r="AP27" s="21" t="s">
        <v>4</v>
      </c>
      <c r="AQ27" s="20" t="s">
        <v>5</v>
      </c>
      <c r="AR27" s="22" t="s">
        <v>6</v>
      </c>
      <c r="AS27" s="12"/>
      <c r="AT27" s="20"/>
      <c r="AU27" s="21" t="s">
        <v>4</v>
      </c>
      <c r="AV27" s="20" t="s">
        <v>5</v>
      </c>
      <c r="AW27" s="22" t="s">
        <v>6</v>
      </c>
      <c r="AX27" s="12"/>
    </row>
    <row r="28" spans="1:50" x14ac:dyDescent="0.25">
      <c r="A28" t="s">
        <v>0</v>
      </c>
      <c r="B28" s="3"/>
      <c r="C28"/>
      <c r="D28" s="2"/>
      <c r="E28" s="1"/>
      <c r="F28" t="s">
        <v>0</v>
      </c>
      <c r="G28" s="3"/>
      <c r="H28"/>
      <c r="I28" s="2"/>
      <c r="J28" s="1"/>
      <c r="K28" t="s">
        <v>0</v>
      </c>
      <c r="L28" s="3"/>
      <c r="M28"/>
      <c r="N28" s="2"/>
      <c r="O28" s="1"/>
      <c r="P28" t="s">
        <v>0</v>
      </c>
      <c r="Q28" s="3"/>
      <c r="R28"/>
      <c r="S28" s="2"/>
      <c r="T28" s="1"/>
      <c r="U28" t="s">
        <v>0</v>
      </c>
      <c r="V28" s="3"/>
      <c r="W28"/>
      <c r="X28" s="23"/>
      <c r="Y28" s="1"/>
      <c r="Z28" t="s">
        <v>0</v>
      </c>
      <c r="AA28" s="3"/>
      <c r="AB28"/>
      <c r="AC28" s="2"/>
      <c r="AD28" s="1"/>
      <c r="AE28" t="s">
        <v>0</v>
      </c>
      <c r="AF28" s="3"/>
      <c r="AG28"/>
      <c r="AH28" s="2"/>
      <c r="AI28" s="1"/>
      <c r="AJ28" t="s">
        <v>0</v>
      </c>
      <c r="AK28" s="3"/>
      <c r="AL28"/>
      <c r="AM28" s="2"/>
      <c r="AN28" s="1"/>
      <c r="AO28" t="s">
        <v>0</v>
      </c>
      <c r="AP28" s="3"/>
      <c r="AQ28"/>
      <c r="AR28" s="2"/>
      <c r="AS28" s="1"/>
      <c r="AT28" t="s">
        <v>0</v>
      </c>
      <c r="AU28" s="3"/>
      <c r="AV28"/>
      <c r="AW28" s="2"/>
      <c r="AX28" s="1"/>
    </row>
    <row r="29" spans="1:50" x14ac:dyDescent="0.25">
      <c r="A29" t="s">
        <v>2</v>
      </c>
      <c r="B29" s="3"/>
      <c r="C29"/>
      <c r="D29" s="2"/>
      <c r="E29" s="1"/>
      <c r="F29" t="s">
        <v>2</v>
      </c>
      <c r="G29" s="3"/>
      <c r="H29"/>
      <c r="I29" s="2"/>
      <c r="J29" s="1"/>
      <c r="K29" t="s">
        <v>2</v>
      </c>
      <c r="L29" s="3"/>
      <c r="M29"/>
      <c r="N29" s="2"/>
      <c r="O29" s="1"/>
      <c r="P29" t="s">
        <v>2</v>
      </c>
      <c r="Q29" s="3"/>
      <c r="R29"/>
      <c r="S29" s="2"/>
      <c r="T29" s="1"/>
      <c r="U29" t="s">
        <v>2</v>
      </c>
      <c r="V29" s="3"/>
      <c r="W29"/>
      <c r="X29" s="23"/>
      <c r="Y29" s="1"/>
      <c r="Z29" t="s">
        <v>2</v>
      </c>
      <c r="AA29" s="3"/>
      <c r="AB29"/>
      <c r="AC29" s="2"/>
      <c r="AD29" s="1"/>
      <c r="AE29" t="s">
        <v>2</v>
      </c>
      <c r="AF29" s="3"/>
      <c r="AG29"/>
      <c r="AH29" s="2"/>
      <c r="AI29" s="1"/>
      <c r="AJ29" t="s">
        <v>2</v>
      </c>
      <c r="AK29" s="3"/>
      <c r="AL29"/>
      <c r="AM29" s="2"/>
      <c r="AN29" s="1"/>
      <c r="AO29" t="s">
        <v>2</v>
      </c>
      <c r="AP29" s="3"/>
      <c r="AQ29"/>
      <c r="AR29" s="2"/>
      <c r="AS29" s="1"/>
      <c r="AT29" t="s">
        <v>2</v>
      </c>
      <c r="AU29" s="3"/>
      <c r="AV29"/>
      <c r="AW29" s="2"/>
      <c r="AX29" s="1"/>
    </row>
    <row r="30" spans="1:50" x14ac:dyDescent="0.25">
      <c r="A30" t="s">
        <v>1</v>
      </c>
      <c r="B30" s="3"/>
      <c r="C30"/>
      <c r="D30" s="2"/>
      <c r="E30" s="1"/>
      <c r="F30" t="s">
        <v>1</v>
      </c>
      <c r="G30" s="3"/>
      <c r="H30"/>
      <c r="I30" s="2"/>
      <c r="J30" s="1"/>
      <c r="K30" t="s">
        <v>1</v>
      </c>
      <c r="L30" s="3"/>
      <c r="M30"/>
      <c r="N30" s="2"/>
      <c r="O30" s="1"/>
      <c r="P30" t="s">
        <v>1</v>
      </c>
      <c r="Q30" s="3"/>
      <c r="R30"/>
      <c r="S30" s="2"/>
      <c r="T30" s="1"/>
      <c r="U30" t="s">
        <v>1</v>
      </c>
      <c r="V30" s="3"/>
      <c r="W30"/>
      <c r="X30" s="23"/>
      <c r="Y30" s="1"/>
      <c r="Z30" t="s">
        <v>1</v>
      </c>
      <c r="AA30" s="3"/>
      <c r="AB30"/>
      <c r="AC30" s="2"/>
      <c r="AD30" s="1"/>
      <c r="AE30" t="s">
        <v>1</v>
      </c>
      <c r="AF30" s="3"/>
      <c r="AG30"/>
      <c r="AH30" s="2"/>
      <c r="AI30" s="1"/>
      <c r="AJ30" t="s">
        <v>1</v>
      </c>
      <c r="AK30" s="3"/>
      <c r="AL30"/>
      <c r="AM30" s="2"/>
      <c r="AN30" s="1"/>
      <c r="AO30" t="s">
        <v>1</v>
      </c>
      <c r="AP30" s="3"/>
      <c r="AQ30"/>
      <c r="AR30" s="2"/>
      <c r="AS30" s="1"/>
      <c r="AT30" t="s">
        <v>1</v>
      </c>
      <c r="AU30" s="3"/>
      <c r="AV30"/>
      <c r="AW30" s="2"/>
      <c r="AX30" s="1"/>
    </row>
    <row r="31" spans="1:50" x14ac:dyDescent="0.25">
      <c r="A31" t="s">
        <v>3</v>
      </c>
      <c r="B31" s="3"/>
      <c r="C31"/>
      <c r="D31" s="2"/>
      <c r="E31" s="1"/>
      <c r="F31" t="s">
        <v>3</v>
      </c>
      <c r="G31" s="3"/>
      <c r="H31"/>
      <c r="I31" s="2"/>
      <c r="J31" s="1"/>
      <c r="K31" t="s">
        <v>3</v>
      </c>
      <c r="L31" s="3"/>
      <c r="M31"/>
      <c r="N31" s="2"/>
      <c r="O31" s="1"/>
      <c r="P31" t="s">
        <v>3</v>
      </c>
      <c r="Q31" s="3"/>
      <c r="R31"/>
      <c r="S31" s="2"/>
      <c r="T31" s="1"/>
      <c r="U31" t="s">
        <v>3</v>
      </c>
      <c r="V31" s="3"/>
      <c r="W31"/>
      <c r="X31" s="23"/>
      <c r="Y31" s="1"/>
      <c r="Z31" t="s">
        <v>3</v>
      </c>
      <c r="AA31" s="3"/>
      <c r="AB31"/>
      <c r="AC31" s="2"/>
      <c r="AD31" s="1"/>
      <c r="AE31" t="s">
        <v>3</v>
      </c>
      <c r="AF31" s="3"/>
      <c r="AG31"/>
      <c r="AH31" s="2"/>
      <c r="AI31" s="1"/>
      <c r="AJ31" t="s">
        <v>3</v>
      </c>
      <c r="AK31" s="3"/>
      <c r="AL31"/>
      <c r="AM31" s="2"/>
      <c r="AN31" s="1"/>
      <c r="AO31" t="s">
        <v>3</v>
      </c>
      <c r="AP31" s="3"/>
      <c r="AQ31"/>
      <c r="AR31" s="2"/>
      <c r="AS31" s="1"/>
      <c r="AT31" t="s">
        <v>3</v>
      </c>
      <c r="AU31" s="3"/>
      <c r="AV31"/>
      <c r="AW31" s="2"/>
      <c r="AX31" s="1"/>
    </row>
    <row r="32" spans="1:50" s="5" customFormat="1" x14ac:dyDescent="0.25">
      <c r="A32" s="45" t="s">
        <v>12</v>
      </c>
      <c r="B32" s="45"/>
      <c r="C32" s="45"/>
      <c r="D32" s="45"/>
      <c r="E32" s="4"/>
      <c r="F32" s="45" t="s">
        <v>12</v>
      </c>
      <c r="G32" s="45"/>
      <c r="H32" s="45"/>
      <c r="I32" s="45"/>
      <c r="J32" s="4"/>
      <c r="K32" s="45" t="s">
        <v>12</v>
      </c>
      <c r="L32" s="45"/>
      <c r="M32" s="45"/>
      <c r="N32" s="45"/>
      <c r="O32" s="4"/>
      <c r="P32" s="45" t="s">
        <v>12</v>
      </c>
      <c r="Q32" s="45"/>
      <c r="R32" s="45"/>
      <c r="S32" s="45"/>
      <c r="T32" s="4"/>
      <c r="U32" s="45" t="s">
        <v>12</v>
      </c>
      <c r="V32" s="45"/>
      <c r="W32" s="45"/>
      <c r="X32" s="45"/>
      <c r="Y32" s="4"/>
      <c r="Z32" s="45" t="s">
        <v>12</v>
      </c>
      <c r="AA32" s="45"/>
      <c r="AB32" s="45"/>
      <c r="AC32" s="45"/>
      <c r="AD32" s="4"/>
      <c r="AE32" s="45" t="s">
        <v>12</v>
      </c>
      <c r="AF32" s="45"/>
      <c r="AG32" s="45"/>
      <c r="AH32" s="45"/>
      <c r="AI32" s="4"/>
      <c r="AJ32" s="45" t="s">
        <v>12</v>
      </c>
      <c r="AK32" s="45"/>
      <c r="AL32" s="45"/>
      <c r="AM32" s="45"/>
      <c r="AN32" s="4"/>
      <c r="AO32" s="45" t="s">
        <v>12</v>
      </c>
      <c r="AP32" s="45"/>
      <c r="AQ32" s="45"/>
      <c r="AR32" s="45"/>
      <c r="AS32" s="4"/>
      <c r="AT32" s="45" t="s">
        <v>12</v>
      </c>
      <c r="AU32" s="45"/>
      <c r="AV32" s="45"/>
      <c r="AW32" s="45"/>
      <c r="AX32" s="4"/>
    </row>
    <row r="33" spans="1:50" s="14" customFormat="1" x14ac:dyDescent="0.25">
      <c r="A33" s="20"/>
      <c r="B33" s="21" t="s">
        <v>4</v>
      </c>
      <c r="C33" s="20" t="s">
        <v>5</v>
      </c>
      <c r="D33" s="22" t="s">
        <v>6</v>
      </c>
      <c r="E33" s="12"/>
      <c r="F33" s="20"/>
      <c r="G33" s="21" t="s">
        <v>4</v>
      </c>
      <c r="H33" s="20" t="s">
        <v>5</v>
      </c>
      <c r="I33" s="22" t="s">
        <v>6</v>
      </c>
      <c r="J33" s="12"/>
      <c r="K33" s="20"/>
      <c r="L33" s="21" t="s">
        <v>4</v>
      </c>
      <c r="M33" s="20" t="s">
        <v>5</v>
      </c>
      <c r="N33" s="22" t="s">
        <v>6</v>
      </c>
      <c r="O33" s="12"/>
      <c r="P33" s="20"/>
      <c r="Q33" s="21" t="s">
        <v>4</v>
      </c>
      <c r="R33" s="20" t="s">
        <v>5</v>
      </c>
      <c r="S33" s="22" t="s">
        <v>6</v>
      </c>
      <c r="T33" s="12"/>
      <c r="U33" s="20"/>
      <c r="V33" s="21" t="s">
        <v>4</v>
      </c>
      <c r="W33" s="20" t="s">
        <v>5</v>
      </c>
      <c r="X33" s="25" t="s">
        <v>6</v>
      </c>
      <c r="Y33" s="12"/>
      <c r="Z33" s="20"/>
      <c r="AA33" s="21" t="s">
        <v>4</v>
      </c>
      <c r="AB33" s="20" t="s">
        <v>5</v>
      </c>
      <c r="AC33" s="22" t="s">
        <v>6</v>
      </c>
      <c r="AD33" s="12"/>
      <c r="AE33" s="20"/>
      <c r="AF33" s="21" t="s">
        <v>4</v>
      </c>
      <c r="AG33" s="20" t="s">
        <v>5</v>
      </c>
      <c r="AH33" s="22" t="s">
        <v>6</v>
      </c>
      <c r="AI33" s="12"/>
      <c r="AJ33" s="20"/>
      <c r="AK33" s="21" t="s">
        <v>4</v>
      </c>
      <c r="AL33" s="20" t="s">
        <v>5</v>
      </c>
      <c r="AM33" s="22" t="s">
        <v>6</v>
      </c>
      <c r="AN33" s="12"/>
      <c r="AO33" s="20"/>
      <c r="AP33" s="21" t="s">
        <v>4</v>
      </c>
      <c r="AQ33" s="20" t="s">
        <v>5</v>
      </c>
      <c r="AR33" s="22" t="s">
        <v>6</v>
      </c>
      <c r="AS33" s="12"/>
      <c r="AT33" s="20"/>
      <c r="AU33" s="21" t="s">
        <v>4</v>
      </c>
      <c r="AV33" s="20" t="s">
        <v>5</v>
      </c>
      <c r="AW33" s="22" t="s">
        <v>6</v>
      </c>
      <c r="AX33" s="12"/>
    </row>
    <row r="34" spans="1:50" x14ac:dyDescent="0.25">
      <c r="A34" t="s">
        <v>0</v>
      </c>
      <c r="B34" s="3"/>
      <c r="C34"/>
      <c r="D34" s="2"/>
      <c r="E34" s="1"/>
      <c r="F34" t="s">
        <v>0</v>
      </c>
      <c r="G34" s="3"/>
      <c r="H34"/>
      <c r="I34" s="2"/>
      <c r="J34" s="1"/>
      <c r="K34" t="s">
        <v>0</v>
      </c>
      <c r="L34" s="3"/>
      <c r="M34"/>
      <c r="N34" s="2"/>
      <c r="O34" s="1"/>
      <c r="P34" t="s">
        <v>0</v>
      </c>
      <c r="Q34" s="3"/>
      <c r="R34"/>
      <c r="S34" s="2"/>
      <c r="T34" s="1"/>
      <c r="U34" t="s">
        <v>0</v>
      </c>
      <c r="V34" s="3">
        <v>200</v>
      </c>
      <c r="W34" t="s">
        <v>145</v>
      </c>
      <c r="X34" s="23">
        <v>43539</v>
      </c>
      <c r="Y34" s="1"/>
      <c r="Z34" t="s">
        <v>0</v>
      </c>
      <c r="AA34" s="3"/>
      <c r="AB34"/>
      <c r="AC34" s="2"/>
      <c r="AD34" s="1"/>
      <c r="AE34" t="s">
        <v>0</v>
      </c>
      <c r="AF34" s="3"/>
      <c r="AG34"/>
      <c r="AH34" s="2"/>
      <c r="AI34" s="1"/>
      <c r="AJ34" t="s">
        <v>0</v>
      </c>
      <c r="AK34" s="3"/>
      <c r="AL34"/>
      <c r="AM34" s="2"/>
      <c r="AN34" s="1"/>
      <c r="AO34" t="s">
        <v>0</v>
      </c>
      <c r="AP34" s="3"/>
      <c r="AQ34"/>
      <c r="AR34" s="2"/>
      <c r="AS34" s="1"/>
      <c r="AT34" t="s">
        <v>0</v>
      </c>
      <c r="AU34" s="3"/>
      <c r="AV34"/>
      <c r="AW34" s="2"/>
      <c r="AX34" s="1"/>
    </row>
    <row r="35" spans="1:50" x14ac:dyDescent="0.25">
      <c r="A35" t="s">
        <v>2</v>
      </c>
      <c r="B35" s="3"/>
      <c r="C35"/>
      <c r="D35" s="2"/>
      <c r="E35" s="1"/>
      <c r="F35" t="s">
        <v>2</v>
      </c>
      <c r="G35" s="3"/>
      <c r="H35"/>
      <c r="I35" s="2"/>
      <c r="J35" s="1"/>
      <c r="K35" t="s">
        <v>2</v>
      </c>
      <c r="L35" s="3"/>
      <c r="M35"/>
      <c r="N35" s="2"/>
      <c r="O35" s="1"/>
      <c r="P35" t="s">
        <v>2</v>
      </c>
      <c r="Q35" s="3"/>
      <c r="R35"/>
      <c r="S35" s="2"/>
      <c r="T35" s="1"/>
      <c r="U35" t="s">
        <v>2</v>
      </c>
      <c r="V35" s="3">
        <v>125</v>
      </c>
      <c r="W35" t="s">
        <v>145</v>
      </c>
      <c r="X35" s="23">
        <v>43539</v>
      </c>
      <c r="Y35" s="1"/>
      <c r="Z35" t="s">
        <v>2</v>
      </c>
      <c r="AA35" s="3"/>
      <c r="AB35"/>
      <c r="AC35" s="2"/>
      <c r="AD35" s="1"/>
      <c r="AE35" t="s">
        <v>2</v>
      </c>
      <c r="AF35" s="3"/>
      <c r="AG35"/>
      <c r="AH35" s="2"/>
      <c r="AI35" s="1"/>
      <c r="AJ35" t="s">
        <v>2</v>
      </c>
      <c r="AK35" s="3"/>
      <c r="AL35"/>
      <c r="AM35" s="2"/>
      <c r="AN35" s="1"/>
      <c r="AO35" t="s">
        <v>2</v>
      </c>
      <c r="AP35" s="3"/>
      <c r="AQ35"/>
      <c r="AR35" s="2"/>
      <c r="AS35" s="1"/>
      <c r="AT35" t="s">
        <v>2</v>
      </c>
      <c r="AU35" s="3"/>
      <c r="AV35"/>
      <c r="AW35" s="2"/>
      <c r="AX35" s="1"/>
    </row>
    <row r="36" spans="1:50" x14ac:dyDescent="0.25">
      <c r="A36" t="s">
        <v>1</v>
      </c>
      <c r="B36" s="3"/>
      <c r="C36"/>
      <c r="D36" s="2"/>
      <c r="E36" s="1"/>
      <c r="F36" t="s">
        <v>1</v>
      </c>
      <c r="G36" s="3"/>
      <c r="H36"/>
      <c r="I36" s="2"/>
      <c r="J36" s="1"/>
      <c r="K36" t="s">
        <v>1</v>
      </c>
      <c r="L36" s="3"/>
      <c r="M36"/>
      <c r="N36" s="2"/>
      <c r="O36" s="1"/>
      <c r="P36" t="s">
        <v>1</v>
      </c>
      <c r="Q36" s="3"/>
      <c r="R36"/>
      <c r="S36" s="2"/>
      <c r="T36" s="1"/>
      <c r="U36" t="s">
        <v>1</v>
      </c>
      <c r="V36" s="3">
        <v>215</v>
      </c>
      <c r="W36" t="s">
        <v>145</v>
      </c>
      <c r="X36" s="23">
        <v>43539</v>
      </c>
      <c r="Y36" s="1"/>
      <c r="Z36" t="s">
        <v>1</v>
      </c>
      <c r="AA36" s="3"/>
      <c r="AB36"/>
      <c r="AC36" s="2"/>
      <c r="AD36" s="1"/>
      <c r="AE36" t="s">
        <v>1</v>
      </c>
      <c r="AF36" s="3"/>
      <c r="AG36"/>
      <c r="AH36" s="2"/>
      <c r="AI36" s="1"/>
      <c r="AJ36" t="s">
        <v>1</v>
      </c>
      <c r="AK36" s="3"/>
      <c r="AL36"/>
      <c r="AM36" s="2"/>
      <c r="AN36" s="1"/>
      <c r="AO36" t="s">
        <v>1</v>
      </c>
      <c r="AP36" s="3"/>
      <c r="AQ36"/>
      <c r="AR36" s="2"/>
      <c r="AS36" s="1"/>
      <c r="AT36" t="s">
        <v>1</v>
      </c>
      <c r="AU36" s="3"/>
      <c r="AV36"/>
      <c r="AW36" s="2"/>
      <c r="AX36" s="1"/>
    </row>
    <row r="37" spans="1:50" x14ac:dyDescent="0.25">
      <c r="A37" t="s">
        <v>3</v>
      </c>
      <c r="B37" s="3"/>
      <c r="C37"/>
      <c r="D37" s="2"/>
      <c r="E37" s="1"/>
      <c r="F37" t="s">
        <v>3</v>
      </c>
      <c r="G37" s="3"/>
      <c r="H37"/>
      <c r="I37" s="2"/>
      <c r="J37" s="1"/>
      <c r="K37" t="s">
        <v>3</v>
      </c>
      <c r="L37" s="3"/>
      <c r="M37"/>
      <c r="N37" s="2"/>
      <c r="O37" s="1"/>
      <c r="P37" t="s">
        <v>3</v>
      </c>
      <c r="Q37" s="3"/>
      <c r="R37"/>
      <c r="S37" s="2"/>
      <c r="T37" s="1"/>
      <c r="U37" t="s">
        <v>3</v>
      </c>
      <c r="V37" s="3">
        <v>540</v>
      </c>
      <c r="W37" t="s">
        <v>145</v>
      </c>
      <c r="X37" s="23">
        <v>43539</v>
      </c>
      <c r="Y37" s="1"/>
      <c r="Z37" t="s">
        <v>3</v>
      </c>
      <c r="AA37" s="3"/>
      <c r="AB37"/>
      <c r="AC37" s="2"/>
      <c r="AD37" s="1"/>
      <c r="AE37" t="s">
        <v>3</v>
      </c>
      <c r="AF37" s="3"/>
      <c r="AG37"/>
      <c r="AH37" s="2"/>
      <c r="AI37" s="1"/>
      <c r="AJ37" t="s">
        <v>3</v>
      </c>
      <c r="AK37" s="3"/>
      <c r="AL37"/>
      <c r="AM37" s="2"/>
      <c r="AN37" s="1"/>
      <c r="AO37" t="s">
        <v>3</v>
      </c>
      <c r="AP37" s="3"/>
      <c r="AQ37"/>
      <c r="AR37" s="2"/>
      <c r="AS37" s="1"/>
      <c r="AT37" t="s">
        <v>3</v>
      </c>
      <c r="AU37" s="3"/>
      <c r="AV37"/>
      <c r="AW37" s="2"/>
      <c r="AX37" s="1"/>
    </row>
    <row r="38" spans="1:50" s="5" customFormat="1" x14ac:dyDescent="0.25">
      <c r="A38" s="45" t="s">
        <v>13</v>
      </c>
      <c r="B38" s="45"/>
      <c r="C38" s="45"/>
      <c r="D38" s="45"/>
      <c r="E38" s="4"/>
      <c r="F38" s="45" t="s">
        <v>13</v>
      </c>
      <c r="G38" s="45"/>
      <c r="H38" s="45"/>
      <c r="I38" s="45"/>
      <c r="J38" s="4"/>
      <c r="K38" s="45" t="s">
        <v>13</v>
      </c>
      <c r="L38" s="45"/>
      <c r="M38" s="45"/>
      <c r="N38" s="45"/>
      <c r="O38" s="4"/>
      <c r="P38" s="45" t="s">
        <v>13</v>
      </c>
      <c r="Q38" s="45"/>
      <c r="R38" s="45"/>
      <c r="S38" s="45"/>
      <c r="T38" s="4"/>
      <c r="U38" s="45" t="s">
        <v>13</v>
      </c>
      <c r="V38" s="45"/>
      <c r="W38" s="45"/>
      <c r="X38" s="45"/>
      <c r="Y38" s="4"/>
      <c r="Z38" s="45" t="s">
        <v>13</v>
      </c>
      <c r="AA38" s="45"/>
      <c r="AB38" s="45"/>
      <c r="AC38" s="45"/>
      <c r="AD38" s="4"/>
      <c r="AE38" s="45" t="s">
        <v>13</v>
      </c>
      <c r="AF38" s="45"/>
      <c r="AG38" s="45"/>
      <c r="AH38" s="45"/>
      <c r="AI38" s="4"/>
      <c r="AJ38" s="45" t="s">
        <v>13</v>
      </c>
      <c r="AK38" s="45"/>
      <c r="AL38" s="45"/>
      <c r="AM38" s="45"/>
      <c r="AN38" s="4"/>
      <c r="AO38" s="45" t="s">
        <v>13</v>
      </c>
      <c r="AP38" s="45"/>
      <c r="AQ38" s="45"/>
      <c r="AR38" s="45"/>
      <c r="AS38" s="4"/>
      <c r="AT38" s="45" t="s">
        <v>13</v>
      </c>
      <c r="AU38" s="45"/>
      <c r="AV38" s="45"/>
      <c r="AW38" s="45"/>
      <c r="AX38" s="4"/>
    </row>
    <row r="39" spans="1:50" s="14" customFormat="1" x14ac:dyDescent="0.25">
      <c r="A39" s="20"/>
      <c r="B39" s="21" t="s">
        <v>4</v>
      </c>
      <c r="C39" s="20" t="s">
        <v>5</v>
      </c>
      <c r="D39" s="22" t="s">
        <v>6</v>
      </c>
      <c r="E39" s="12"/>
      <c r="F39" s="20"/>
      <c r="G39" s="21" t="s">
        <v>4</v>
      </c>
      <c r="H39" s="20" t="s">
        <v>5</v>
      </c>
      <c r="I39" s="22" t="s">
        <v>6</v>
      </c>
      <c r="J39" s="12"/>
      <c r="K39" s="20"/>
      <c r="L39" s="21" t="s">
        <v>4</v>
      </c>
      <c r="M39" s="20" t="s">
        <v>5</v>
      </c>
      <c r="N39" s="22" t="s">
        <v>6</v>
      </c>
      <c r="O39" s="12"/>
      <c r="P39" s="20"/>
      <c r="Q39" s="21" t="s">
        <v>4</v>
      </c>
      <c r="R39" s="20" t="s">
        <v>5</v>
      </c>
      <c r="S39" s="22" t="s">
        <v>6</v>
      </c>
      <c r="T39" s="12"/>
      <c r="U39" s="20"/>
      <c r="V39" s="21" t="s">
        <v>4</v>
      </c>
      <c r="W39" s="20" t="s">
        <v>5</v>
      </c>
      <c r="X39" s="25" t="s">
        <v>6</v>
      </c>
      <c r="Y39" s="12"/>
      <c r="Z39" s="20"/>
      <c r="AA39" s="21" t="s">
        <v>4</v>
      </c>
      <c r="AB39" s="20" t="s">
        <v>5</v>
      </c>
      <c r="AC39" s="22" t="s">
        <v>6</v>
      </c>
      <c r="AD39" s="12"/>
      <c r="AE39" s="20"/>
      <c r="AF39" s="21" t="s">
        <v>4</v>
      </c>
      <c r="AG39" s="20" t="s">
        <v>5</v>
      </c>
      <c r="AH39" s="22" t="s">
        <v>6</v>
      </c>
      <c r="AI39" s="12"/>
      <c r="AJ39" s="20"/>
      <c r="AK39" s="21" t="s">
        <v>4</v>
      </c>
      <c r="AL39" s="20" t="s">
        <v>5</v>
      </c>
      <c r="AM39" s="22" t="s">
        <v>6</v>
      </c>
      <c r="AN39" s="12"/>
      <c r="AO39" s="20"/>
      <c r="AP39" s="21" t="s">
        <v>4</v>
      </c>
      <c r="AQ39" s="20" t="s">
        <v>5</v>
      </c>
      <c r="AR39" s="22" t="s">
        <v>6</v>
      </c>
      <c r="AS39" s="12"/>
      <c r="AT39" s="20"/>
      <c r="AU39" s="21" t="s">
        <v>4</v>
      </c>
      <c r="AV39" s="20" t="s">
        <v>5</v>
      </c>
      <c r="AW39" s="22" t="s">
        <v>6</v>
      </c>
      <c r="AX39" s="12"/>
    </row>
    <row r="40" spans="1:50" x14ac:dyDescent="0.25">
      <c r="A40" t="s">
        <v>0</v>
      </c>
      <c r="B40" s="3"/>
      <c r="C40"/>
      <c r="D40" s="2"/>
      <c r="E40" s="1"/>
      <c r="F40" t="s">
        <v>0</v>
      </c>
      <c r="G40" s="3"/>
      <c r="H40"/>
      <c r="I40" s="2"/>
      <c r="J40" s="1"/>
      <c r="K40" t="s">
        <v>0</v>
      </c>
      <c r="L40" s="3"/>
      <c r="M40"/>
      <c r="N40" s="2"/>
      <c r="O40" s="1"/>
      <c r="P40" t="s">
        <v>0</v>
      </c>
      <c r="Q40" s="3"/>
      <c r="R40"/>
      <c r="S40" s="2"/>
      <c r="T40" s="1"/>
      <c r="U40" t="s">
        <v>0</v>
      </c>
      <c r="V40" s="3"/>
      <c r="W40"/>
      <c r="X40" s="23"/>
      <c r="Y40" s="1"/>
      <c r="Z40" t="s">
        <v>0</v>
      </c>
      <c r="AA40" s="3"/>
      <c r="AB40"/>
      <c r="AC40" s="2"/>
      <c r="AD40" s="1"/>
      <c r="AE40" t="s">
        <v>0</v>
      </c>
      <c r="AF40" s="3"/>
      <c r="AG40"/>
      <c r="AH40" s="2"/>
      <c r="AI40" s="1"/>
      <c r="AJ40" t="s">
        <v>0</v>
      </c>
      <c r="AK40" s="3"/>
      <c r="AL40"/>
      <c r="AM40" s="2"/>
      <c r="AN40" s="1"/>
      <c r="AO40" t="s">
        <v>0</v>
      </c>
      <c r="AP40" s="3"/>
      <c r="AQ40"/>
      <c r="AR40" s="2"/>
      <c r="AS40" s="1"/>
      <c r="AT40" t="s">
        <v>0</v>
      </c>
      <c r="AU40" s="3"/>
      <c r="AV40"/>
      <c r="AW40" s="2"/>
      <c r="AX40" s="1"/>
    </row>
    <row r="41" spans="1:50" x14ac:dyDescent="0.25">
      <c r="A41" t="s">
        <v>2</v>
      </c>
      <c r="B41" s="3"/>
      <c r="C41"/>
      <c r="D41" s="2"/>
      <c r="E41" s="1"/>
      <c r="F41" t="s">
        <v>2</v>
      </c>
      <c r="G41" s="3"/>
      <c r="H41"/>
      <c r="I41" s="2"/>
      <c r="J41" s="1"/>
      <c r="K41" t="s">
        <v>2</v>
      </c>
      <c r="L41" s="3"/>
      <c r="M41"/>
      <c r="N41" s="2"/>
      <c r="O41" s="1"/>
      <c r="P41" t="s">
        <v>2</v>
      </c>
      <c r="Q41" s="3"/>
      <c r="R41"/>
      <c r="S41" s="2"/>
      <c r="T41" s="1"/>
      <c r="U41" t="s">
        <v>2</v>
      </c>
      <c r="V41" s="3"/>
      <c r="W41"/>
      <c r="X41" s="23"/>
      <c r="Y41" s="1"/>
      <c r="Z41" t="s">
        <v>2</v>
      </c>
      <c r="AA41" s="3"/>
      <c r="AB41"/>
      <c r="AC41" s="2"/>
      <c r="AD41" s="1"/>
      <c r="AE41" t="s">
        <v>2</v>
      </c>
      <c r="AF41" s="3"/>
      <c r="AG41"/>
      <c r="AH41" s="2"/>
      <c r="AI41" s="1"/>
      <c r="AJ41" t="s">
        <v>2</v>
      </c>
      <c r="AK41" s="3"/>
      <c r="AL41"/>
      <c r="AM41" s="2"/>
      <c r="AN41" s="1"/>
      <c r="AO41" t="s">
        <v>2</v>
      </c>
      <c r="AP41" s="3"/>
      <c r="AQ41"/>
      <c r="AR41" s="2"/>
      <c r="AS41" s="1"/>
      <c r="AT41" t="s">
        <v>2</v>
      </c>
      <c r="AU41" s="3"/>
      <c r="AV41"/>
      <c r="AW41" s="2"/>
      <c r="AX41" s="1"/>
    </row>
    <row r="42" spans="1:50" x14ac:dyDescent="0.25">
      <c r="A42" t="s">
        <v>1</v>
      </c>
      <c r="B42" s="3"/>
      <c r="C42"/>
      <c r="D42" s="2"/>
      <c r="E42" s="1"/>
      <c r="F42" t="s">
        <v>1</v>
      </c>
      <c r="G42" s="3"/>
      <c r="H42"/>
      <c r="I42" s="2"/>
      <c r="J42" s="1"/>
      <c r="K42" t="s">
        <v>1</v>
      </c>
      <c r="L42" s="3"/>
      <c r="M42"/>
      <c r="N42" s="2"/>
      <c r="O42" s="1"/>
      <c r="P42" t="s">
        <v>1</v>
      </c>
      <c r="Q42" s="3"/>
      <c r="R42"/>
      <c r="S42" s="2"/>
      <c r="T42" s="1"/>
      <c r="U42" t="s">
        <v>1</v>
      </c>
      <c r="V42" s="3"/>
      <c r="W42"/>
      <c r="X42" s="23"/>
      <c r="Y42" s="1"/>
      <c r="Z42" t="s">
        <v>1</v>
      </c>
      <c r="AA42" s="3"/>
      <c r="AB42"/>
      <c r="AC42" s="2"/>
      <c r="AD42" s="1"/>
      <c r="AE42" t="s">
        <v>1</v>
      </c>
      <c r="AF42" s="3"/>
      <c r="AG42"/>
      <c r="AH42" s="2"/>
      <c r="AI42" s="1"/>
      <c r="AJ42" t="s">
        <v>1</v>
      </c>
      <c r="AK42" s="3"/>
      <c r="AL42"/>
      <c r="AM42" s="2"/>
      <c r="AN42" s="1"/>
      <c r="AO42" t="s">
        <v>1</v>
      </c>
      <c r="AP42" s="3"/>
      <c r="AQ42"/>
      <c r="AR42" s="2"/>
      <c r="AS42" s="1"/>
      <c r="AT42" t="s">
        <v>1</v>
      </c>
      <c r="AU42" s="3"/>
      <c r="AV42"/>
      <c r="AW42" s="2"/>
      <c r="AX42" s="1"/>
    </row>
    <row r="43" spans="1:50" x14ac:dyDescent="0.25">
      <c r="A43" t="s">
        <v>3</v>
      </c>
      <c r="B43" s="3"/>
      <c r="C43"/>
      <c r="D43" s="2"/>
      <c r="E43" s="1"/>
      <c r="F43" t="s">
        <v>3</v>
      </c>
      <c r="G43" s="3"/>
      <c r="H43"/>
      <c r="I43" s="2"/>
      <c r="J43" s="1"/>
      <c r="K43" t="s">
        <v>3</v>
      </c>
      <c r="L43" s="3"/>
      <c r="M43"/>
      <c r="N43" s="2"/>
      <c r="O43" s="1"/>
      <c r="P43" t="s">
        <v>3</v>
      </c>
      <c r="Q43" s="3"/>
      <c r="R43"/>
      <c r="S43" s="2"/>
      <c r="T43" s="1"/>
      <c r="U43" t="s">
        <v>3</v>
      </c>
      <c r="V43" s="3"/>
      <c r="W43"/>
      <c r="X43" s="23"/>
      <c r="Y43" s="1"/>
      <c r="Z43" t="s">
        <v>3</v>
      </c>
      <c r="AA43" s="3"/>
      <c r="AB43"/>
      <c r="AC43" s="2"/>
      <c r="AD43" s="1"/>
      <c r="AE43" t="s">
        <v>3</v>
      </c>
      <c r="AF43" s="3"/>
      <c r="AG43"/>
      <c r="AH43" s="2"/>
      <c r="AI43" s="1"/>
      <c r="AJ43" t="s">
        <v>3</v>
      </c>
      <c r="AK43" s="3"/>
      <c r="AL43"/>
      <c r="AM43" s="2"/>
      <c r="AN43" s="1"/>
      <c r="AO43" t="s">
        <v>3</v>
      </c>
      <c r="AP43" s="3"/>
      <c r="AQ43"/>
      <c r="AR43" s="2"/>
      <c r="AS43" s="1"/>
      <c r="AT43" t="s">
        <v>3</v>
      </c>
      <c r="AU43" s="3"/>
      <c r="AV43"/>
      <c r="AW43" s="2"/>
      <c r="AX43" s="1"/>
    </row>
    <row r="44" spans="1:50" s="5" customFormat="1" x14ac:dyDescent="0.25">
      <c r="A44" s="45" t="s">
        <v>33</v>
      </c>
      <c r="B44" s="45"/>
      <c r="C44" s="45"/>
      <c r="D44" s="45"/>
      <c r="E44" s="4"/>
      <c r="F44" s="45" t="s">
        <v>33</v>
      </c>
      <c r="G44" s="45"/>
      <c r="H44" s="45"/>
      <c r="I44" s="45"/>
      <c r="J44" s="4"/>
      <c r="K44" s="45" t="s">
        <v>33</v>
      </c>
      <c r="L44" s="45"/>
      <c r="M44" s="45"/>
      <c r="N44" s="45"/>
      <c r="O44" s="4"/>
      <c r="P44" s="45" t="s">
        <v>33</v>
      </c>
      <c r="Q44" s="45"/>
      <c r="R44" s="45"/>
      <c r="S44" s="45"/>
      <c r="T44" s="4"/>
      <c r="U44" s="45" t="s">
        <v>33</v>
      </c>
      <c r="V44" s="45"/>
      <c r="W44" s="45"/>
      <c r="X44" s="45"/>
      <c r="Y44" s="4"/>
      <c r="Z44" s="45" t="s">
        <v>33</v>
      </c>
      <c r="AA44" s="45"/>
      <c r="AB44" s="45"/>
      <c r="AC44" s="45"/>
      <c r="AD44" s="4"/>
      <c r="AE44" s="45" t="s">
        <v>33</v>
      </c>
      <c r="AF44" s="45"/>
      <c r="AG44" s="45"/>
      <c r="AH44" s="45"/>
      <c r="AI44" s="4"/>
      <c r="AJ44" s="45" t="s">
        <v>33</v>
      </c>
      <c r="AK44" s="45"/>
      <c r="AL44" s="45"/>
      <c r="AM44" s="45"/>
      <c r="AN44" s="4"/>
      <c r="AO44" s="45" t="s">
        <v>33</v>
      </c>
      <c r="AP44" s="45"/>
      <c r="AQ44" s="45"/>
      <c r="AR44" s="45"/>
      <c r="AS44" s="4"/>
      <c r="AT44" s="45" t="s">
        <v>33</v>
      </c>
      <c r="AU44" s="45"/>
      <c r="AV44" s="45"/>
      <c r="AW44" s="45"/>
      <c r="AX44" s="4"/>
    </row>
    <row r="45" spans="1:50" s="14" customFormat="1" x14ac:dyDescent="0.25">
      <c r="A45" s="20"/>
      <c r="B45" s="21" t="s">
        <v>4</v>
      </c>
      <c r="C45" s="20" t="s">
        <v>5</v>
      </c>
      <c r="D45" s="22" t="s">
        <v>6</v>
      </c>
      <c r="E45" s="12"/>
      <c r="F45" s="20"/>
      <c r="G45" s="21" t="s">
        <v>4</v>
      </c>
      <c r="H45" s="20" t="s">
        <v>5</v>
      </c>
      <c r="I45" s="22" t="s">
        <v>6</v>
      </c>
      <c r="J45" s="12"/>
      <c r="K45" s="20"/>
      <c r="L45" s="21" t="s">
        <v>4</v>
      </c>
      <c r="M45" s="20" t="s">
        <v>5</v>
      </c>
      <c r="N45" s="22" t="s">
        <v>6</v>
      </c>
      <c r="O45" s="12"/>
      <c r="P45" s="20"/>
      <c r="Q45" s="21" t="s">
        <v>4</v>
      </c>
      <c r="R45" s="20" t="s">
        <v>5</v>
      </c>
      <c r="S45" s="22" t="s">
        <v>6</v>
      </c>
      <c r="T45" s="12"/>
      <c r="U45" s="20"/>
      <c r="V45" s="21" t="s">
        <v>4</v>
      </c>
      <c r="W45" s="20" t="s">
        <v>5</v>
      </c>
      <c r="X45" s="25" t="s">
        <v>6</v>
      </c>
      <c r="Y45" s="12"/>
      <c r="Z45" s="20"/>
      <c r="AA45" s="21" t="s">
        <v>4</v>
      </c>
      <c r="AB45" s="20" t="s">
        <v>5</v>
      </c>
      <c r="AC45" s="22" t="s">
        <v>6</v>
      </c>
      <c r="AD45" s="12"/>
      <c r="AE45" s="20"/>
      <c r="AF45" s="21" t="s">
        <v>4</v>
      </c>
      <c r="AG45" s="20" t="s">
        <v>5</v>
      </c>
      <c r="AH45" s="22" t="s">
        <v>6</v>
      </c>
      <c r="AI45" s="12"/>
      <c r="AJ45" s="20"/>
      <c r="AK45" s="21" t="s">
        <v>4</v>
      </c>
      <c r="AL45" s="20" t="s">
        <v>5</v>
      </c>
      <c r="AM45" s="22" t="s">
        <v>6</v>
      </c>
      <c r="AN45" s="12"/>
      <c r="AO45" s="20"/>
      <c r="AP45" s="21" t="s">
        <v>4</v>
      </c>
      <c r="AQ45" s="20" t="s">
        <v>5</v>
      </c>
      <c r="AR45" s="22" t="s">
        <v>6</v>
      </c>
      <c r="AS45" s="12"/>
      <c r="AT45" s="20"/>
      <c r="AU45" s="21" t="s">
        <v>4</v>
      </c>
      <c r="AV45" s="20" t="s">
        <v>5</v>
      </c>
      <c r="AW45" s="22" t="s">
        <v>6</v>
      </c>
      <c r="AX45" s="12"/>
    </row>
    <row r="46" spans="1:50" x14ac:dyDescent="0.25">
      <c r="A46" t="s">
        <v>0</v>
      </c>
      <c r="B46" s="3"/>
      <c r="C46"/>
      <c r="D46" s="2"/>
      <c r="E46" s="1"/>
      <c r="F46" t="s">
        <v>0</v>
      </c>
      <c r="G46" s="3"/>
      <c r="H46"/>
      <c r="I46" s="2"/>
      <c r="J46" s="1"/>
      <c r="K46" t="s">
        <v>0</v>
      </c>
      <c r="L46" s="3"/>
      <c r="M46"/>
      <c r="N46" s="2"/>
      <c r="O46" s="1"/>
      <c r="P46" t="s">
        <v>0</v>
      </c>
      <c r="Q46" s="3">
        <v>240</v>
      </c>
      <c r="R46" t="s">
        <v>151</v>
      </c>
      <c r="S46" s="23">
        <v>44477</v>
      </c>
      <c r="T46" s="1"/>
      <c r="U46" t="s">
        <v>0</v>
      </c>
      <c r="V46" s="3">
        <v>250</v>
      </c>
      <c r="W46" t="s">
        <v>94</v>
      </c>
      <c r="X46" s="23">
        <v>44036</v>
      </c>
      <c r="Y46" s="1"/>
      <c r="Z46" t="s">
        <v>0</v>
      </c>
      <c r="AA46" s="3"/>
      <c r="AB46"/>
      <c r="AC46" s="2"/>
      <c r="AD46" s="1"/>
      <c r="AE46" t="s">
        <v>0</v>
      </c>
      <c r="AF46" s="3">
        <v>235</v>
      </c>
      <c r="AG46" t="s">
        <v>127</v>
      </c>
      <c r="AH46" s="23">
        <v>43630</v>
      </c>
      <c r="AI46" s="1"/>
      <c r="AJ46" t="s">
        <v>0</v>
      </c>
      <c r="AK46" s="3"/>
      <c r="AL46"/>
      <c r="AM46" s="2"/>
      <c r="AN46" s="1"/>
      <c r="AO46" t="s">
        <v>0</v>
      </c>
      <c r="AP46" s="3"/>
      <c r="AQ46"/>
      <c r="AR46" s="2"/>
      <c r="AS46" s="1"/>
      <c r="AT46" t="s">
        <v>0</v>
      </c>
      <c r="AU46" s="3">
        <v>250</v>
      </c>
      <c r="AV46" t="s">
        <v>94</v>
      </c>
      <c r="AW46" s="23">
        <v>44036</v>
      </c>
      <c r="AX46" s="1"/>
    </row>
    <row r="47" spans="1:50" x14ac:dyDescent="0.25">
      <c r="A47" t="s">
        <v>2</v>
      </c>
      <c r="B47" s="3"/>
      <c r="C47"/>
      <c r="D47" s="2"/>
      <c r="E47" s="1"/>
      <c r="F47" t="s">
        <v>2</v>
      </c>
      <c r="G47" s="3"/>
      <c r="H47"/>
      <c r="I47" s="2"/>
      <c r="J47" s="1"/>
      <c r="K47" t="s">
        <v>2</v>
      </c>
      <c r="L47" s="3"/>
      <c r="M47"/>
      <c r="N47" s="2"/>
      <c r="O47" s="1"/>
      <c r="P47" t="s">
        <v>2</v>
      </c>
      <c r="Q47" s="3">
        <v>180</v>
      </c>
      <c r="R47" t="s">
        <v>151</v>
      </c>
      <c r="S47" s="23">
        <v>44477</v>
      </c>
      <c r="T47" s="1"/>
      <c r="U47" t="s">
        <v>2</v>
      </c>
      <c r="V47" s="3">
        <v>180</v>
      </c>
      <c r="W47" t="s">
        <v>151</v>
      </c>
      <c r="X47" s="23">
        <v>44477</v>
      </c>
      <c r="Y47" s="1"/>
      <c r="Z47" t="s">
        <v>2</v>
      </c>
      <c r="AA47" s="3"/>
      <c r="AB47"/>
      <c r="AC47" s="2"/>
      <c r="AD47" s="1"/>
      <c r="AE47" t="s">
        <v>2</v>
      </c>
      <c r="AF47" s="3">
        <v>155</v>
      </c>
      <c r="AG47" t="s">
        <v>127</v>
      </c>
      <c r="AH47" s="23">
        <v>43630</v>
      </c>
      <c r="AI47" s="1"/>
      <c r="AJ47" t="s">
        <v>2</v>
      </c>
      <c r="AK47" s="3"/>
      <c r="AL47"/>
      <c r="AM47" s="2"/>
      <c r="AN47" s="1"/>
      <c r="AO47" t="s">
        <v>2</v>
      </c>
      <c r="AP47" s="3"/>
      <c r="AQ47"/>
      <c r="AR47" s="2"/>
      <c r="AS47" s="1"/>
      <c r="AT47" t="s">
        <v>2</v>
      </c>
      <c r="AU47" s="3">
        <v>160</v>
      </c>
      <c r="AV47" t="s">
        <v>94</v>
      </c>
      <c r="AW47" s="23">
        <v>44036</v>
      </c>
      <c r="AX47" s="1"/>
    </row>
    <row r="48" spans="1:50" x14ac:dyDescent="0.25">
      <c r="A48" t="s">
        <v>1</v>
      </c>
      <c r="B48" s="3"/>
      <c r="C48"/>
      <c r="D48" s="2"/>
      <c r="E48" s="1"/>
      <c r="F48" t="s">
        <v>1</v>
      </c>
      <c r="G48" s="3"/>
      <c r="H48"/>
      <c r="I48" s="2"/>
      <c r="J48" s="1"/>
      <c r="K48" t="s">
        <v>1</v>
      </c>
      <c r="L48" s="3"/>
      <c r="M48"/>
      <c r="N48" s="2"/>
      <c r="O48" s="1"/>
      <c r="P48" t="s">
        <v>1</v>
      </c>
      <c r="Q48" s="3">
        <v>280</v>
      </c>
      <c r="R48" t="s">
        <v>151</v>
      </c>
      <c r="S48" s="23">
        <v>44477</v>
      </c>
      <c r="T48" s="1"/>
      <c r="U48" t="s">
        <v>1</v>
      </c>
      <c r="V48" s="3">
        <v>280</v>
      </c>
      <c r="W48" t="s">
        <v>151</v>
      </c>
      <c r="X48" s="23">
        <v>44477</v>
      </c>
      <c r="Y48" s="1"/>
      <c r="Z48" t="s">
        <v>1</v>
      </c>
      <c r="AA48" s="3"/>
      <c r="AB48"/>
      <c r="AC48" s="2"/>
      <c r="AD48" s="1"/>
      <c r="AE48" t="s">
        <v>1</v>
      </c>
      <c r="AF48" s="3">
        <v>250</v>
      </c>
      <c r="AG48" t="s">
        <v>127</v>
      </c>
      <c r="AH48" s="23">
        <v>43630</v>
      </c>
      <c r="AI48" s="1"/>
      <c r="AJ48" t="s">
        <v>1</v>
      </c>
      <c r="AK48" s="3"/>
      <c r="AL48"/>
      <c r="AM48" s="2"/>
      <c r="AN48" s="1"/>
      <c r="AO48" t="s">
        <v>1</v>
      </c>
      <c r="AP48" s="3"/>
      <c r="AQ48"/>
      <c r="AR48" s="2"/>
      <c r="AS48" s="1"/>
      <c r="AT48" t="s">
        <v>1</v>
      </c>
      <c r="AU48" s="3">
        <v>270</v>
      </c>
      <c r="AV48" t="s">
        <v>94</v>
      </c>
      <c r="AW48" s="23">
        <v>44036</v>
      </c>
      <c r="AX48" s="1"/>
    </row>
    <row r="49" spans="1:50" x14ac:dyDescent="0.25">
      <c r="A49" t="s">
        <v>3</v>
      </c>
      <c r="B49" s="3"/>
      <c r="C49"/>
      <c r="D49" s="2"/>
      <c r="E49" s="1"/>
      <c r="F49" t="s">
        <v>3</v>
      </c>
      <c r="G49" s="3"/>
      <c r="H49"/>
      <c r="I49" s="2"/>
      <c r="J49" s="1"/>
      <c r="K49" t="s">
        <v>3</v>
      </c>
      <c r="L49" s="3"/>
      <c r="M49"/>
      <c r="N49" s="2"/>
      <c r="O49" s="1"/>
      <c r="P49" t="s">
        <v>3</v>
      </c>
      <c r="Q49" s="3">
        <v>700</v>
      </c>
      <c r="R49" t="s">
        <v>151</v>
      </c>
      <c r="S49" s="23">
        <v>44477</v>
      </c>
      <c r="T49" s="1"/>
      <c r="U49" t="s">
        <v>3</v>
      </c>
      <c r="V49" s="3">
        <v>700</v>
      </c>
      <c r="W49" t="s">
        <v>151</v>
      </c>
      <c r="X49" s="23">
        <v>44477</v>
      </c>
      <c r="Y49" s="1"/>
      <c r="Z49" t="s">
        <v>3</v>
      </c>
      <c r="AA49" s="3"/>
      <c r="AB49"/>
      <c r="AC49" s="2"/>
      <c r="AD49" s="1"/>
      <c r="AE49" t="s">
        <v>3</v>
      </c>
      <c r="AF49" s="3">
        <v>640</v>
      </c>
      <c r="AG49" t="s">
        <v>127</v>
      </c>
      <c r="AH49" s="23">
        <v>43630</v>
      </c>
      <c r="AI49" s="1"/>
      <c r="AJ49" t="s">
        <v>3</v>
      </c>
      <c r="AK49" s="3"/>
      <c r="AL49"/>
      <c r="AM49" s="2"/>
      <c r="AN49" s="1"/>
      <c r="AO49" t="s">
        <v>3</v>
      </c>
      <c r="AP49" s="3"/>
      <c r="AQ49"/>
      <c r="AR49" s="2"/>
      <c r="AS49" s="1"/>
      <c r="AT49" t="s">
        <v>3</v>
      </c>
      <c r="AU49" s="3">
        <v>680</v>
      </c>
      <c r="AV49" t="s">
        <v>94</v>
      </c>
      <c r="AW49" s="23">
        <v>44036</v>
      </c>
      <c r="AX49" s="1"/>
    </row>
    <row r="50" spans="1:50" s="5" customFormat="1" x14ac:dyDescent="0.25">
      <c r="A50" s="45" t="s">
        <v>34</v>
      </c>
      <c r="B50" s="45"/>
      <c r="C50" s="45"/>
      <c r="D50" s="45"/>
      <c r="E50" s="4"/>
      <c r="F50" s="45" t="s">
        <v>34</v>
      </c>
      <c r="G50" s="45"/>
      <c r="H50" s="45"/>
      <c r="I50" s="45"/>
      <c r="J50" s="4"/>
      <c r="K50" s="45" t="s">
        <v>34</v>
      </c>
      <c r="L50" s="45"/>
      <c r="M50" s="45"/>
      <c r="N50" s="45"/>
      <c r="O50" s="4"/>
      <c r="P50" s="45" t="s">
        <v>34</v>
      </c>
      <c r="Q50" s="45"/>
      <c r="R50" s="45"/>
      <c r="S50" s="45"/>
      <c r="T50" s="4"/>
      <c r="U50" s="45" t="s">
        <v>34</v>
      </c>
      <c r="V50" s="45"/>
      <c r="W50" s="45"/>
      <c r="X50" s="45"/>
      <c r="Y50" s="4"/>
      <c r="Z50" s="45" t="s">
        <v>34</v>
      </c>
      <c r="AA50" s="45"/>
      <c r="AB50" s="45"/>
      <c r="AC50" s="45"/>
      <c r="AD50" s="4"/>
      <c r="AE50" s="45" t="s">
        <v>34</v>
      </c>
      <c r="AF50" s="45"/>
      <c r="AG50" s="45"/>
      <c r="AH50" s="45"/>
      <c r="AI50" s="4"/>
      <c r="AJ50" s="45" t="s">
        <v>34</v>
      </c>
      <c r="AK50" s="45"/>
      <c r="AL50" s="45"/>
      <c r="AM50" s="45"/>
      <c r="AN50" s="4"/>
      <c r="AO50" s="45" t="s">
        <v>34</v>
      </c>
      <c r="AP50" s="45"/>
      <c r="AQ50" s="45"/>
      <c r="AR50" s="45"/>
      <c r="AS50" s="4"/>
      <c r="AT50" s="45" t="s">
        <v>34</v>
      </c>
      <c r="AU50" s="45"/>
      <c r="AV50" s="45"/>
      <c r="AW50" s="45"/>
      <c r="AX50" s="4"/>
    </row>
    <row r="51" spans="1:50" s="14" customFormat="1" x14ac:dyDescent="0.25">
      <c r="A51" s="20"/>
      <c r="B51" s="21" t="s">
        <v>4</v>
      </c>
      <c r="C51" s="20" t="s">
        <v>5</v>
      </c>
      <c r="D51" s="22" t="s">
        <v>6</v>
      </c>
      <c r="E51" s="12"/>
      <c r="F51" s="20"/>
      <c r="G51" s="21" t="s">
        <v>4</v>
      </c>
      <c r="H51" s="20" t="s">
        <v>5</v>
      </c>
      <c r="I51" s="22" t="s">
        <v>6</v>
      </c>
      <c r="J51" s="12"/>
      <c r="K51" s="20"/>
      <c r="L51" s="21" t="s">
        <v>4</v>
      </c>
      <c r="M51" s="20" t="s">
        <v>5</v>
      </c>
      <c r="N51" s="22" t="s">
        <v>6</v>
      </c>
      <c r="O51" s="12"/>
      <c r="P51" s="20"/>
      <c r="Q51" s="21" t="s">
        <v>4</v>
      </c>
      <c r="R51" s="20" t="s">
        <v>5</v>
      </c>
      <c r="S51" s="22" t="s">
        <v>6</v>
      </c>
      <c r="T51" s="12"/>
      <c r="U51" s="20"/>
      <c r="V51" s="21" t="s">
        <v>4</v>
      </c>
      <c r="W51" s="20" t="s">
        <v>5</v>
      </c>
      <c r="X51" s="25" t="s">
        <v>6</v>
      </c>
      <c r="Y51" s="12"/>
      <c r="Z51" s="20"/>
      <c r="AA51" s="21" t="s">
        <v>4</v>
      </c>
      <c r="AB51" s="20" t="s">
        <v>5</v>
      </c>
      <c r="AC51" s="22" t="s">
        <v>6</v>
      </c>
      <c r="AD51" s="12"/>
      <c r="AE51" s="20"/>
      <c r="AF51" s="21" t="s">
        <v>4</v>
      </c>
      <c r="AG51" s="20" t="s">
        <v>5</v>
      </c>
      <c r="AH51" s="22" t="s">
        <v>6</v>
      </c>
      <c r="AI51" s="12"/>
      <c r="AJ51" s="20"/>
      <c r="AK51" s="21" t="s">
        <v>4</v>
      </c>
      <c r="AL51" s="20" t="s">
        <v>5</v>
      </c>
      <c r="AM51" s="22" t="s">
        <v>6</v>
      </c>
      <c r="AN51" s="12"/>
      <c r="AO51" s="20"/>
      <c r="AP51" s="21" t="s">
        <v>4</v>
      </c>
      <c r="AQ51" s="20" t="s">
        <v>5</v>
      </c>
      <c r="AR51" s="22" t="s">
        <v>6</v>
      </c>
      <c r="AS51" s="12"/>
      <c r="AT51" s="20"/>
      <c r="AU51" s="21" t="s">
        <v>4</v>
      </c>
      <c r="AV51" s="20" t="s">
        <v>5</v>
      </c>
      <c r="AW51" s="22" t="s">
        <v>6</v>
      </c>
      <c r="AX51" s="12"/>
    </row>
    <row r="52" spans="1:50" x14ac:dyDescent="0.25">
      <c r="A52" t="s">
        <v>0</v>
      </c>
      <c r="B52" s="3"/>
      <c r="C52"/>
      <c r="D52" s="2"/>
      <c r="E52" s="1"/>
      <c r="F52" t="s">
        <v>0</v>
      </c>
      <c r="G52" s="3"/>
      <c r="H52"/>
      <c r="I52" s="2"/>
      <c r="J52" s="1"/>
      <c r="K52" t="s">
        <v>0</v>
      </c>
      <c r="L52" s="3"/>
      <c r="M52"/>
      <c r="N52" s="2"/>
      <c r="O52" s="1"/>
      <c r="P52" t="s">
        <v>0</v>
      </c>
      <c r="Q52" s="3">
        <v>272.2</v>
      </c>
      <c r="R52" t="s">
        <v>179</v>
      </c>
      <c r="S52" s="23">
        <v>44589</v>
      </c>
      <c r="T52" s="1"/>
      <c r="U52" t="s">
        <v>0</v>
      </c>
      <c r="V52" s="3">
        <v>272.2</v>
      </c>
      <c r="W52" t="s">
        <v>179</v>
      </c>
      <c r="X52" s="23">
        <v>44589</v>
      </c>
      <c r="Y52" s="1"/>
      <c r="Z52" t="s">
        <v>0</v>
      </c>
      <c r="AA52" s="3"/>
      <c r="AB52"/>
      <c r="AC52" s="2"/>
      <c r="AD52" s="1"/>
      <c r="AE52" t="s">
        <v>0</v>
      </c>
      <c r="AF52" s="3"/>
      <c r="AG52"/>
      <c r="AH52" s="2"/>
      <c r="AI52" s="1"/>
      <c r="AJ52" t="s">
        <v>0</v>
      </c>
      <c r="AK52" s="3">
        <v>245</v>
      </c>
      <c r="AL52" t="s">
        <v>144</v>
      </c>
      <c r="AM52" s="23">
        <v>43539</v>
      </c>
      <c r="AN52" s="1"/>
      <c r="AO52" t="s">
        <v>0</v>
      </c>
      <c r="AP52" s="3"/>
      <c r="AQ52"/>
      <c r="AR52" s="2"/>
      <c r="AS52" s="1"/>
      <c r="AT52" t="s">
        <v>0</v>
      </c>
      <c r="AU52" s="3"/>
      <c r="AV52"/>
      <c r="AW52" s="2"/>
      <c r="AX52" s="1"/>
    </row>
    <row r="53" spans="1:50" x14ac:dyDescent="0.25">
      <c r="A53" t="s">
        <v>2</v>
      </c>
      <c r="B53" s="3"/>
      <c r="C53"/>
      <c r="D53" s="2"/>
      <c r="E53" s="1"/>
      <c r="F53" t="s">
        <v>2</v>
      </c>
      <c r="G53" s="3"/>
      <c r="H53"/>
      <c r="I53" s="2"/>
      <c r="J53" s="1"/>
      <c r="K53" t="s">
        <v>2</v>
      </c>
      <c r="L53" s="3"/>
      <c r="M53"/>
      <c r="N53" s="2"/>
      <c r="O53" s="1"/>
      <c r="P53" t="s">
        <v>2</v>
      </c>
      <c r="Q53" s="3">
        <v>142.19999999999999</v>
      </c>
      <c r="R53" t="s">
        <v>179</v>
      </c>
      <c r="S53" s="23">
        <v>44589</v>
      </c>
      <c r="T53" s="1"/>
      <c r="U53" t="s">
        <v>2</v>
      </c>
      <c r="V53" s="3">
        <v>150</v>
      </c>
      <c r="W53" t="s">
        <v>144</v>
      </c>
      <c r="X53" s="23">
        <v>43539</v>
      </c>
      <c r="Y53" s="1"/>
      <c r="Z53" t="s">
        <v>2</v>
      </c>
      <c r="AA53" s="3"/>
      <c r="AB53"/>
      <c r="AC53" s="2"/>
      <c r="AD53" s="1"/>
      <c r="AE53" t="s">
        <v>2</v>
      </c>
      <c r="AF53" s="3"/>
      <c r="AG53"/>
      <c r="AH53" s="2"/>
      <c r="AI53" s="1"/>
      <c r="AJ53" t="s">
        <v>2</v>
      </c>
      <c r="AK53" s="3">
        <v>150</v>
      </c>
      <c r="AL53" t="s">
        <v>144</v>
      </c>
      <c r="AM53" s="23">
        <v>43539</v>
      </c>
      <c r="AN53" s="1"/>
      <c r="AO53" t="s">
        <v>2</v>
      </c>
      <c r="AP53" s="3"/>
      <c r="AQ53"/>
      <c r="AR53" s="2"/>
      <c r="AS53" s="1"/>
      <c r="AT53" t="s">
        <v>2</v>
      </c>
      <c r="AU53" s="3"/>
      <c r="AV53"/>
      <c r="AW53" s="2"/>
      <c r="AX53" s="1"/>
    </row>
    <row r="54" spans="1:50" x14ac:dyDescent="0.25">
      <c r="A54" t="s">
        <v>1</v>
      </c>
      <c r="B54" s="3"/>
      <c r="C54"/>
      <c r="D54" s="2"/>
      <c r="E54" s="1"/>
      <c r="F54" t="s">
        <v>1</v>
      </c>
      <c r="G54" s="3"/>
      <c r="H54"/>
      <c r="I54" s="2"/>
      <c r="J54" s="1"/>
      <c r="K54" t="s">
        <v>1</v>
      </c>
      <c r="L54" s="3"/>
      <c r="M54"/>
      <c r="N54" s="2"/>
      <c r="O54" s="1"/>
      <c r="P54" t="s">
        <v>1</v>
      </c>
      <c r="Q54" s="3">
        <v>290</v>
      </c>
      <c r="R54" t="s">
        <v>179</v>
      </c>
      <c r="S54" s="23">
        <v>44589</v>
      </c>
      <c r="T54" s="1"/>
      <c r="U54" t="s">
        <v>1</v>
      </c>
      <c r="V54" s="3">
        <v>290</v>
      </c>
      <c r="W54" t="s">
        <v>179</v>
      </c>
      <c r="X54" s="23">
        <v>44589</v>
      </c>
      <c r="Y54" s="1"/>
      <c r="Z54" t="s">
        <v>1</v>
      </c>
      <c r="AA54" s="3"/>
      <c r="AB54"/>
      <c r="AC54" s="2"/>
      <c r="AD54" s="1"/>
      <c r="AE54" t="s">
        <v>1</v>
      </c>
      <c r="AF54" s="3"/>
      <c r="AG54"/>
      <c r="AH54" s="2"/>
      <c r="AI54" s="1"/>
      <c r="AJ54" t="s">
        <v>1</v>
      </c>
      <c r="AK54" s="3">
        <v>255</v>
      </c>
      <c r="AL54" t="s">
        <v>144</v>
      </c>
      <c r="AM54" s="23">
        <v>43539</v>
      </c>
      <c r="AN54" s="1"/>
      <c r="AO54" t="s">
        <v>1</v>
      </c>
      <c r="AP54" s="3"/>
      <c r="AQ54"/>
      <c r="AR54" s="2"/>
      <c r="AS54" s="1"/>
      <c r="AT54" t="s">
        <v>1</v>
      </c>
      <c r="AU54" s="3"/>
      <c r="AV54"/>
      <c r="AW54" s="2"/>
      <c r="AX54" s="1"/>
    </row>
    <row r="55" spans="1:50" x14ac:dyDescent="0.25">
      <c r="A55" t="s">
        <v>3</v>
      </c>
      <c r="B55" s="3"/>
      <c r="C55"/>
      <c r="D55" s="2"/>
      <c r="E55" s="1"/>
      <c r="F55" t="s">
        <v>3</v>
      </c>
      <c r="G55" s="3"/>
      <c r="H55"/>
      <c r="I55" s="2"/>
      <c r="J55" s="1"/>
      <c r="K55" t="s">
        <v>3</v>
      </c>
      <c r="L55" s="3"/>
      <c r="M55"/>
      <c r="N55" s="2"/>
      <c r="O55" s="1"/>
      <c r="P55" t="s">
        <v>3</v>
      </c>
      <c r="Q55" s="3">
        <v>705</v>
      </c>
      <c r="R55" t="s">
        <v>179</v>
      </c>
      <c r="S55" s="23">
        <v>44589</v>
      </c>
      <c r="T55" s="1"/>
      <c r="U55" t="s">
        <v>3</v>
      </c>
      <c r="V55" s="3">
        <v>705</v>
      </c>
      <c r="W55" t="s">
        <v>179</v>
      </c>
      <c r="X55" s="23">
        <v>44589</v>
      </c>
      <c r="Y55" s="1"/>
      <c r="Z55" t="s">
        <v>3</v>
      </c>
      <c r="AA55" s="3"/>
      <c r="AB55"/>
      <c r="AC55" s="2"/>
      <c r="AD55" s="1"/>
      <c r="AE55" t="s">
        <v>3</v>
      </c>
      <c r="AF55" s="3"/>
      <c r="AG55"/>
      <c r="AH55" s="2"/>
      <c r="AI55" s="1"/>
      <c r="AJ55" t="s">
        <v>3</v>
      </c>
      <c r="AK55" s="3">
        <v>650</v>
      </c>
      <c r="AL55" t="s">
        <v>144</v>
      </c>
      <c r="AM55" s="23">
        <v>43539</v>
      </c>
      <c r="AN55" s="1"/>
      <c r="AO55" t="s">
        <v>3</v>
      </c>
      <c r="AP55" s="3"/>
      <c r="AQ55"/>
      <c r="AR55" s="2"/>
      <c r="AS55" s="1"/>
      <c r="AT55" t="s">
        <v>3</v>
      </c>
      <c r="AU55" s="3"/>
      <c r="AV55"/>
      <c r="AW55" s="2"/>
      <c r="AX55" s="1"/>
    </row>
    <row r="56" spans="1:50" s="5" customFormat="1" x14ac:dyDescent="0.25">
      <c r="A56" s="45" t="s">
        <v>35</v>
      </c>
      <c r="B56" s="45"/>
      <c r="C56" s="45"/>
      <c r="D56" s="45"/>
      <c r="E56" s="4"/>
      <c r="F56" s="45" t="s">
        <v>35</v>
      </c>
      <c r="G56" s="45"/>
      <c r="H56" s="45"/>
      <c r="I56" s="45"/>
      <c r="J56" s="4"/>
      <c r="K56" s="45" t="s">
        <v>35</v>
      </c>
      <c r="L56" s="45"/>
      <c r="M56" s="45"/>
      <c r="N56" s="45"/>
      <c r="O56" s="4"/>
      <c r="P56" s="45" t="s">
        <v>35</v>
      </c>
      <c r="Q56" s="45"/>
      <c r="R56" s="45"/>
      <c r="S56" s="45"/>
      <c r="T56" s="4"/>
      <c r="U56" s="45" t="s">
        <v>35</v>
      </c>
      <c r="V56" s="45"/>
      <c r="W56" s="45"/>
      <c r="X56" s="45"/>
      <c r="Y56" s="4"/>
      <c r="Z56" s="45" t="s">
        <v>35</v>
      </c>
      <c r="AA56" s="45"/>
      <c r="AB56" s="45"/>
      <c r="AC56" s="45"/>
      <c r="AD56" s="4"/>
      <c r="AE56" s="45" t="s">
        <v>35</v>
      </c>
      <c r="AF56" s="45"/>
      <c r="AG56" s="45"/>
      <c r="AH56" s="45"/>
      <c r="AI56" s="4"/>
      <c r="AJ56" s="45" t="s">
        <v>35</v>
      </c>
      <c r="AK56" s="45"/>
      <c r="AL56" s="45"/>
      <c r="AM56" s="45"/>
      <c r="AN56" s="4"/>
      <c r="AO56" s="45" t="s">
        <v>35</v>
      </c>
      <c r="AP56" s="45"/>
      <c r="AQ56" s="45"/>
      <c r="AR56" s="45"/>
      <c r="AS56" s="4"/>
      <c r="AT56" s="45" t="s">
        <v>35</v>
      </c>
      <c r="AU56" s="45"/>
      <c r="AV56" s="45"/>
      <c r="AW56" s="45"/>
      <c r="AX56" s="4"/>
    </row>
    <row r="57" spans="1:50" s="14" customFormat="1" x14ac:dyDescent="0.25">
      <c r="A57" s="20"/>
      <c r="B57" s="21" t="s">
        <v>4</v>
      </c>
      <c r="C57" s="20" t="s">
        <v>5</v>
      </c>
      <c r="D57" s="22" t="s">
        <v>6</v>
      </c>
      <c r="E57" s="12"/>
      <c r="F57" s="20"/>
      <c r="G57" s="21" t="s">
        <v>4</v>
      </c>
      <c r="H57" s="20" t="s">
        <v>5</v>
      </c>
      <c r="I57" s="22" t="s">
        <v>6</v>
      </c>
      <c r="J57" s="12"/>
      <c r="K57" s="20"/>
      <c r="L57" s="21" t="s">
        <v>4</v>
      </c>
      <c r="M57" s="20" t="s">
        <v>5</v>
      </c>
      <c r="N57" s="22" t="s">
        <v>6</v>
      </c>
      <c r="O57" s="12"/>
      <c r="P57" s="20"/>
      <c r="Q57" s="21" t="s">
        <v>4</v>
      </c>
      <c r="R57" s="20" t="s">
        <v>5</v>
      </c>
      <c r="S57" s="22" t="s">
        <v>6</v>
      </c>
      <c r="T57" s="12"/>
      <c r="U57" s="20"/>
      <c r="V57" s="21" t="s">
        <v>4</v>
      </c>
      <c r="W57" s="20" t="s">
        <v>5</v>
      </c>
      <c r="X57" s="25" t="s">
        <v>6</v>
      </c>
      <c r="Y57" s="12"/>
      <c r="Z57" s="20"/>
      <c r="AA57" s="21" t="s">
        <v>4</v>
      </c>
      <c r="AB57" s="20" t="s">
        <v>5</v>
      </c>
      <c r="AC57" s="22" t="s">
        <v>6</v>
      </c>
      <c r="AD57" s="12"/>
      <c r="AE57" s="20"/>
      <c r="AF57" s="21" t="s">
        <v>4</v>
      </c>
      <c r="AG57" s="20" t="s">
        <v>5</v>
      </c>
      <c r="AH57" s="22" t="s">
        <v>6</v>
      </c>
      <c r="AI57" s="12"/>
      <c r="AJ57" s="20"/>
      <c r="AK57" s="21" t="s">
        <v>4</v>
      </c>
      <c r="AL57" s="20" t="s">
        <v>5</v>
      </c>
      <c r="AM57" s="22" t="s">
        <v>6</v>
      </c>
      <c r="AN57" s="12"/>
      <c r="AO57" s="20"/>
      <c r="AP57" s="21" t="s">
        <v>4</v>
      </c>
      <c r="AQ57" s="20" t="s">
        <v>5</v>
      </c>
      <c r="AR57" s="22" t="s">
        <v>6</v>
      </c>
      <c r="AS57" s="12"/>
      <c r="AT57" s="20"/>
      <c r="AU57" s="21" t="s">
        <v>4</v>
      </c>
      <c r="AV57" s="20" t="s">
        <v>5</v>
      </c>
      <c r="AW57" s="22" t="s">
        <v>6</v>
      </c>
      <c r="AX57" s="12"/>
    </row>
    <row r="58" spans="1:50" x14ac:dyDescent="0.25">
      <c r="A58" t="s">
        <v>0</v>
      </c>
      <c r="B58" s="3"/>
      <c r="C58"/>
      <c r="D58" s="2"/>
      <c r="E58" s="1"/>
      <c r="F58" t="s">
        <v>0</v>
      </c>
      <c r="G58" s="3"/>
      <c r="H58"/>
      <c r="I58" s="2"/>
      <c r="J58" s="1"/>
      <c r="K58" t="s">
        <v>0</v>
      </c>
      <c r="L58" s="3"/>
      <c r="M58"/>
      <c r="N58" s="2"/>
      <c r="O58" s="1"/>
      <c r="P58" t="s">
        <v>0</v>
      </c>
      <c r="Q58" s="3">
        <v>260</v>
      </c>
      <c r="R58" t="s">
        <v>179</v>
      </c>
      <c r="S58" s="23">
        <v>43763</v>
      </c>
      <c r="T58" s="1"/>
      <c r="U58" t="s">
        <v>0</v>
      </c>
      <c r="V58" s="3">
        <v>260</v>
      </c>
      <c r="W58" t="s">
        <v>179</v>
      </c>
      <c r="X58" s="23">
        <v>43763</v>
      </c>
      <c r="Y58" s="1"/>
      <c r="Z58" t="s">
        <v>0</v>
      </c>
      <c r="AA58" s="3"/>
      <c r="AB58"/>
      <c r="AC58" s="2"/>
      <c r="AD58" s="1"/>
      <c r="AE58" t="s">
        <v>0</v>
      </c>
      <c r="AF58" s="3"/>
      <c r="AG58"/>
      <c r="AH58" s="2"/>
      <c r="AI58" s="1"/>
      <c r="AJ58" t="s">
        <v>0</v>
      </c>
      <c r="AK58" s="3"/>
      <c r="AL58"/>
      <c r="AM58" s="2"/>
      <c r="AN58" s="1"/>
      <c r="AO58" t="s">
        <v>0</v>
      </c>
      <c r="AP58" s="3"/>
      <c r="AQ58"/>
      <c r="AR58" s="2"/>
      <c r="AS58" s="1"/>
      <c r="AT58" t="s">
        <v>0</v>
      </c>
      <c r="AU58" s="3"/>
      <c r="AV58"/>
      <c r="AW58" s="2"/>
      <c r="AX58" s="1"/>
    </row>
    <row r="59" spans="1:50" x14ac:dyDescent="0.25">
      <c r="A59" t="s">
        <v>2</v>
      </c>
      <c r="B59" s="3"/>
      <c r="C59"/>
      <c r="D59" s="2"/>
      <c r="E59" s="1"/>
      <c r="F59" t="s">
        <v>2</v>
      </c>
      <c r="G59" s="3"/>
      <c r="H59"/>
      <c r="I59" s="2"/>
      <c r="J59" s="1"/>
      <c r="K59" t="s">
        <v>2</v>
      </c>
      <c r="L59" s="3"/>
      <c r="M59"/>
      <c r="N59" s="2"/>
      <c r="O59" s="1"/>
      <c r="P59" t="s">
        <v>2</v>
      </c>
      <c r="Q59" s="3">
        <v>140</v>
      </c>
      <c r="R59" t="s">
        <v>40</v>
      </c>
      <c r="S59" s="23">
        <v>44344</v>
      </c>
      <c r="T59" s="1"/>
      <c r="U59" t="s">
        <v>2</v>
      </c>
      <c r="V59" s="3">
        <v>140</v>
      </c>
      <c r="W59" t="s">
        <v>40</v>
      </c>
      <c r="X59" s="23">
        <v>44344</v>
      </c>
      <c r="Y59" s="1"/>
      <c r="Z59" t="s">
        <v>2</v>
      </c>
      <c r="AA59" s="3"/>
      <c r="AB59"/>
      <c r="AC59" s="2"/>
      <c r="AD59" s="1"/>
      <c r="AE59" t="s">
        <v>2</v>
      </c>
      <c r="AF59" s="3"/>
      <c r="AG59"/>
      <c r="AH59" s="2"/>
      <c r="AI59" s="1"/>
      <c r="AJ59" t="s">
        <v>2</v>
      </c>
      <c r="AK59" s="3"/>
      <c r="AL59"/>
      <c r="AM59" s="2"/>
      <c r="AN59" s="1"/>
      <c r="AO59" t="s">
        <v>2</v>
      </c>
      <c r="AP59" s="3"/>
      <c r="AQ59"/>
      <c r="AR59" s="2"/>
      <c r="AS59" s="1"/>
      <c r="AT59" t="s">
        <v>2</v>
      </c>
      <c r="AU59" s="3"/>
      <c r="AV59"/>
      <c r="AW59" s="2"/>
      <c r="AX59" s="1"/>
    </row>
    <row r="60" spans="1:50" x14ac:dyDescent="0.25">
      <c r="A60" t="s">
        <v>1</v>
      </c>
      <c r="B60" s="3"/>
      <c r="C60"/>
      <c r="D60" s="2"/>
      <c r="E60" s="1"/>
      <c r="F60" t="s">
        <v>1</v>
      </c>
      <c r="G60" s="3"/>
      <c r="H60"/>
      <c r="I60" s="2"/>
      <c r="J60" s="1"/>
      <c r="K60" t="s">
        <v>1</v>
      </c>
      <c r="L60" s="3"/>
      <c r="M60"/>
      <c r="N60" s="2"/>
      <c r="O60" s="1"/>
      <c r="P60" t="s">
        <v>1</v>
      </c>
      <c r="Q60" s="3">
        <v>332.5</v>
      </c>
      <c r="R60" t="s">
        <v>179</v>
      </c>
      <c r="S60" s="23">
        <v>43763</v>
      </c>
      <c r="T60" s="1"/>
      <c r="U60" t="s">
        <v>1</v>
      </c>
      <c r="V60" s="3">
        <v>332.5</v>
      </c>
      <c r="W60" t="s">
        <v>179</v>
      </c>
      <c r="X60" s="23">
        <v>43763</v>
      </c>
      <c r="Y60" s="1"/>
      <c r="Z60" t="s">
        <v>1</v>
      </c>
      <c r="AA60" s="3"/>
      <c r="AB60"/>
      <c r="AC60" s="2"/>
      <c r="AD60" s="1"/>
      <c r="AE60" t="s">
        <v>1</v>
      </c>
      <c r="AF60" s="3"/>
      <c r="AG60"/>
      <c r="AH60" s="2"/>
      <c r="AI60" s="1"/>
      <c r="AJ60" t="s">
        <v>1</v>
      </c>
      <c r="AK60" s="3"/>
      <c r="AL60"/>
      <c r="AM60" s="2"/>
      <c r="AN60" s="1"/>
      <c r="AO60" t="s">
        <v>1</v>
      </c>
      <c r="AP60" s="3"/>
      <c r="AQ60"/>
      <c r="AR60" s="2"/>
      <c r="AS60" s="1"/>
      <c r="AT60" t="s">
        <v>1</v>
      </c>
      <c r="AU60" s="3"/>
      <c r="AV60"/>
      <c r="AW60" s="2"/>
      <c r="AX60" s="1"/>
    </row>
    <row r="61" spans="1:50" x14ac:dyDescent="0.25">
      <c r="A61" t="s">
        <v>3</v>
      </c>
      <c r="B61" s="3"/>
      <c r="C61"/>
      <c r="D61" s="2"/>
      <c r="E61" s="1"/>
      <c r="F61" t="s">
        <v>3</v>
      </c>
      <c r="G61" s="3"/>
      <c r="H61"/>
      <c r="I61" s="2"/>
      <c r="J61" s="1"/>
      <c r="K61" t="s">
        <v>3</v>
      </c>
      <c r="L61" s="3"/>
      <c r="M61"/>
      <c r="N61" s="2"/>
      <c r="O61" s="1"/>
      <c r="P61" t="s">
        <v>3</v>
      </c>
      <c r="Q61" s="3">
        <v>697.5</v>
      </c>
      <c r="R61" t="s">
        <v>179</v>
      </c>
      <c r="S61" s="23">
        <v>43763</v>
      </c>
      <c r="T61" s="1"/>
      <c r="U61" t="s">
        <v>3</v>
      </c>
      <c r="V61" s="3">
        <v>697.5</v>
      </c>
      <c r="W61" t="s">
        <v>179</v>
      </c>
      <c r="X61" s="23">
        <v>43763</v>
      </c>
      <c r="Y61" s="1"/>
      <c r="Z61" t="s">
        <v>3</v>
      </c>
      <c r="AA61" s="3"/>
      <c r="AB61"/>
      <c r="AC61" s="2"/>
      <c r="AD61" s="1"/>
      <c r="AE61" t="s">
        <v>3</v>
      </c>
      <c r="AF61" s="3"/>
      <c r="AG61"/>
      <c r="AH61" s="2"/>
      <c r="AI61" s="1"/>
      <c r="AJ61" t="s">
        <v>3</v>
      </c>
      <c r="AK61" s="3"/>
      <c r="AL61"/>
      <c r="AM61" s="2"/>
      <c r="AN61" s="1"/>
      <c r="AO61" t="s">
        <v>3</v>
      </c>
      <c r="AP61" s="3"/>
      <c r="AQ61"/>
      <c r="AR61" s="2"/>
      <c r="AS61" s="1"/>
      <c r="AT61" t="s">
        <v>3</v>
      </c>
      <c r="AU61" s="3"/>
      <c r="AV61"/>
      <c r="AW61" s="2"/>
      <c r="AX61" s="1"/>
    </row>
    <row r="62" spans="1:50" s="5" customFormat="1" x14ac:dyDescent="0.25">
      <c r="A62" s="45" t="s">
        <v>36</v>
      </c>
      <c r="B62" s="45"/>
      <c r="C62" s="45"/>
      <c r="D62" s="45"/>
      <c r="E62" s="4"/>
      <c r="F62" s="45" t="s">
        <v>36</v>
      </c>
      <c r="G62" s="45"/>
      <c r="H62" s="45"/>
      <c r="I62" s="45"/>
      <c r="J62" s="4"/>
      <c r="K62" s="45" t="s">
        <v>36</v>
      </c>
      <c r="L62" s="45"/>
      <c r="M62" s="45"/>
      <c r="N62" s="45"/>
      <c r="O62" s="4"/>
      <c r="P62" s="45" t="s">
        <v>36</v>
      </c>
      <c r="Q62" s="45"/>
      <c r="R62" s="45"/>
      <c r="S62" s="45"/>
      <c r="T62" s="4"/>
      <c r="U62" s="45" t="s">
        <v>36</v>
      </c>
      <c r="V62" s="45"/>
      <c r="W62" s="45"/>
      <c r="X62" s="45"/>
      <c r="Y62" s="4"/>
      <c r="Z62" s="45" t="s">
        <v>36</v>
      </c>
      <c r="AA62" s="45"/>
      <c r="AB62" s="45"/>
      <c r="AC62" s="45"/>
      <c r="AD62" s="4"/>
      <c r="AE62" s="45" t="s">
        <v>36</v>
      </c>
      <c r="AF62" s="45"/>
      <c r="AG62" s="45"/>
      <c r="AH62" s="45"/>
      <c r="AI62" s="4"/>
      <c r="AJ62" s="45" t="s">
        <v>36</v>
      </c>
      <c r="AK62" s="45"/>
      <c r="AL62" s="45"/>
      <c r="AM62" s="45"/>
      <c r="AN62" s="4"/>
      <c r="AO62" s="45" t="s">
        <v>36</v>
      </c>
      <c r="AP62" s="45"/>
      <c r="AQ62" s="45"/>
      <c r="AR62" s="45"/>
      <c r="AS62" s="4"/>
      <c r="AT62" s="45" t="s">
        <v>36</v>
      </c>
      <c r="AU62" s="45"/>
      <c r="AV62" s="45"/>
      <c r="AW62" s="45"/>
      <c r="AX62" s="4"/>
    </row>
    <row r="63" spans="1:50" s="14" customFormat="1" x14ac:dyDescent="0.25">
      <c r="A63" s="20"/>
      <c r="B63" s="21" t="s">
        <v>4</v>
      </c>
      <c r="C63" s="20" t="s">
        <v>5</v>
      </c>
      <c r="D63" s="22" t="s">
        <v>6</v>
      </c>
      <c r="E63" s="12"/>
      <c r="F63" s="20"/>
      <c r="G63" s="21" t="s">
        <v>4</v>
      </c>
      <c r="H63" s="20" t="s">
        <v>5</v>
      </c>
      <c r="I63" s="22" t="s">
        <v>6</v>
      </c>
      <c r="J63" s="12"/>
      <c r="K63" s="20"/>
      <c r="L63" s="21" t="s">
        <v>4</v>
      </c>
      <c r="M63" s="20" t="s">
        <v>5</v>
      </c>
      <c r="N63" s="22" t="s">
        <v>6</v>
      </c>
      <c r="O63" s="12"/>
      <c r="P63" s="20"/>
      <c r="Q63" s="21" t="s">
        <v>4</v>
      </c>
      <c r="R63" s="20" t="s">
        <v>5</v>
      </c>
      <c r="S63" s="22" t="s">
        <v>6</v>
      </c>
      <c r="T63" s="12"/>
      <c r="U63" s="20"/>
      <c r="V63" s="21" t="s">
        <v>4</v>
      </c>
      <c r="W63" s="20" t="s">
        <v>5</v>
      </c>
      <c r="X63" s="25" t="s">
        <v>6</v>
      </c>
      <c r="Y63" s="12"/>
      <c r="Z63" s="20"/>
      <c r="AA63" s="21" t="s">
        <v>4</v>
      </c>
      <c r="AB63" s="20" t="s">
        <v>5</v>
      </c>
      <c r="AC63" s="22" t="s">
        <v>6</v>
      </c>
      <c r="AD63" s="12"/>
      <c r="AE63" s="20"/>
      <c r="AF63" s="21" t="s">
        <v>4</v>
      </c>
      <c r="AG63" s="20" t="s">
        <v>5</v>
      </c>
      <c r="AH63" s="22" t="s">
        <v>6</v>
      </c>
      <c r="AI63" s="12"/>
      <c r="AJ63" s="20"/>
      <c r="AK63" s="21" t="s">
        <v>4</v>
      </c>
      <c r="AL63" s="20" t="s">
        <v>5</v>
      </c>
      <c r="AM63" s="22" t="s">
        <v>6</v>
      </c>
      <c r="AN63" s="12"/>
      <c r="AO63" s="20"/>
      <c r="AP63" s="21" t="s">
        <v>4</v>
      </c>
      <c r="AQ63" s="20" t="s">
        <v>5</v>
      </c>
      <c r="AR63" s="22" t="s">
        <v>6</v>
      </c>
      <c r="AS63" s="12"/>
      <c r="AT63" s="20"/>
      <c r="AU63" s="21" t="s">
        <v>4</v>
      </c>
      <c r="AV63" s="20" t="s">
        <v>5</v>
      </c>
      <c r="AW63" s="22" t="s">
        <v>6</v>
      </c>
      <c r="AX63" s="12"/>
    </row>
    <row r="64" spans="1:50" x14ac:dyDescent="0.25">
      <c r="A64" t="s">
        <v>0</v>
      </c>
      <c r="B64" s="3"/>
      <c r="C64"/>
      <c r="D64" s="2"/>
      <c r="E64" s="1"/>
      <c r="F64" t="s">
        <v>0</v>
      </c>
      <c r="G64" s="3"/>
      <c r="H64"/>
      <c r="I64" s="2"/>
      <c r="J64" s="1"/>
      <c r="K64" t="s">
        <v>0</v>
      </c>
      <c r="L64" s="3"/>
      <c r="M64"/>
      <c r="N64" s="2"/>
      <c r="O64" s="1"/>
      <c r="P64" t="s">
        <v>0</v>
      </c>
      <c r="Q64" s="3"/>
      <c r="R64"/>
      <c r="S64" s="2"/>
      <c r="T64" s="1"/>
      <c r="U64" t="s">
        <v>0</v>
      </c>
      <c r="V64" s="3"/>
      <c r="W64"/>
      <c r="X64" s="23"/>
      <c r="Y64" s="1"/>
      <c r="Z64" t="s">
        <v>0</v>
      </c>
      <c r="AA64" s="3"/>
      <c r="AB64"/>
      <c r="AC64" s="2"/>
      <c r="AD64" s="1"/>
      <c r="AE64" t="s">
        <v>0</v>
      </c>
      <c r="AF64" s="3"/>
      <c r="AG64"/>
      <c r="AH64" s="2"/>
      <c r="AI64" s="1"/>
      <c r="AJ64" t="s">
        <v>0</v>
      </c>
      <c r="AK64" s="3"/>
      <c r="AL64"/>
      <c r="AM64" s="2"/>
      <c r="AN64" s="1"/>
      <c r="AO64" t="s">
        <v>0</v>
      </c>
      <c r="AP64" s="3"/>
      <c r="AQ64"/>
      <c r="AR64" s="2"/>
      <c r="AS64" s="1"/>
      <c r="AT64" t="s">
        <v>0</v>
      </c>
      <c r="AU64" s="3"/>
      <c r="AV64"/>
      <c r="AW64" s="2"/>
      <c r="AX64" s="1"/>
    </row>
    <row r="65" spans="1:50" x14ac:dyDescent="0.25">
      <c r="A65" t="s">
        <v>2</v>
      </c>
      <c r="B65" s="3"/>
      <c r="C65"/>
      <c r="D65" s="2"/>
      <c r="E65" s="1"/>
      <c r="F65" t="s">
        <v>2</v>
      </c>
      <c r="G65" s="3"/>
      <c r="H65"/>
      <c r="I65" s="2"/>
      <c r="J65" s="1"/>
      <c r="K65" t="s">
        <v>2</v>
      </c>
      <c r="L65" s="3"/>
      <c r="M65"/>
      <c r="N65" s="2"/>
      <c r="O65" s="1"/>
      <c r="P65" t="s">
        <v>2</v>
      </c>
      <c r="Q65" s="3"/>
      <c r="R65"/>
      <c r="S65" s="2"/>
      <c r="T65" s="1"/>
      <c r="U65" t="s">
        <v>2</v>
      </c>
      <c r="V65" s="3"/>
      <c r="W65"/>
      <c r="X65" s="23"/>
      <c r="Y65" s="1"/>
      <c r="Z65" t="s">
        <v>2</v>
      </c>
      <c r="AA65" s="3"/>
      <c r="AB65"/>
      <c r="AC65" s="2"/>
      <c r="AD65" s="1"/>
      <c r="AE65" t="s">
        <v>2</v>
      </c>
      <c r="AF65" s="3"/>
      <c r="AG65"/>
      <c r="AH65" s="2"/>
      <c r="AI65" s="1"/>
      <c r="AJ65" t="s">
        <v>2</v>
      </c>
      <c r="AK65" s="3"/>
      <c r="AL65"/>
      <c r="AM65" s="2"/>
      <c r="AN65" s="1"/>
      <c r="AO65" t="s">
        <v>2</v>
      </c>
      <c r="AP65" s="3"/>
      <c r="AQ65"/>
      <c r="AR65" s="2"/>
      <c r="AS65" s="1"/>
      <c r="AT65" t="s">
        <v>2</v>
      </c>
      <c r="AU65" s="3"/>
      <c r="AV65"/>
      <c r="AW65" s="2"/>
      <c r="AX65" s="1"/>
    </row>
    <row r="66" spans="1:50" x14ac:dyDescent="0.25">
      <c r="A66" t="s">
        <v>1</v>
      </c>
      <c r="B66" s="3"/>
      <c r="C66"/>
      <c r="D66" s="2"/>
      <c r="E66" s="1"/>
      <c r="F66" t="s">
        <v>1</v>
      </c>
      <c r="G66" s="3"/>
      <c r="H66"/>
      <c r="I66" s="2"/>
      <c r="J66" s="1"/>
      <c r="K66" t="s">
        <v>1</v>
      </c>
      <c r="L66" s="3"/>
      <c r="M66"/>
      <c r="N66" s="2"/>
      <c r="O66" s="1"/>
      <c r="P66" t="s">
        <v>1</v>
      </c>
      <c r="Q66" s="3"/>
      <c r="R66"/>
      <c r="S66" s="2"/>
      <c r="T66" s="1"/>
      <c r="U66" t="s">
        <v>1</v>
      </c>
      <c r="V66" s="3"/>
      <c r="W66"/>
      <c r="X66" s="23"/>
      <c r="Y66" s="1"/>
      <c r="Z66" t="s">
        <v>1</v>
      </c>
      <c r="AA66" s="3"/>
      <c r="AB66"/>
      <c r="AC66" s="2"/>
      <c r="AD66" s="1"/>
      <c r="AE66" t="s">
        <v>1</v>
      </c>
      <c r="AF66" s="3"/>
      <c r="AG66"/>
      <c r="AH66" s="2"/>
      <c r="AI66" s="1"/>
      <c r="AJ66" t="s">
        <v>1</v>
      </c>
      <c r="AK66" s="3"/>
      <c r="AL66"/>
      <c r="AM66" s="2"/>
      <c r="AN66" s="1"/>
      <c r="AO66" t="s">
        <v>1</v>
      </c>
      <c r="AP66" s="3"/>
      <c r="AQ66"/>
      <c r="AR66" s="2"/>
      <c r="AS66" s="1"/>
      <c r="AT66" t="s">
        <v>1</v>
      </c>
      <c r="AU66" s="3"/>
      <c r="AV66"/>
      <c r="AW66" s="2"/>
      <c r="AX66" s="1"/>
    </row>
    <row r="67" spans="1:50" x14ac:dyDescent="0.25">
      <c r="A67" t="s">
        <v>3</v>
      </c>
      <c r="B67" s="3"/>
      <c r="C67"/>
      <c r="D67" s="2"/>
      <c r="E67" s="1"/>
      <c r="F67" t="s">
        <v>3</v>
      </c>
      <c r="G67" s="3"/>
      <c r="H67"/>
      <c r="I67" s="2"/>
      <c r="J67" s="1"/>
      <c r="K67" t="s">
        <v>3</v>
      </c>
      <c r="L67" s="3"/>
      <c r="M67"/>
      <c r="N67" s="2"/>
      <c r="O67" s="1"/>
      <c r="P67" t="s">
        <v>3</v>
      </c>
      <c r="Q67" s="3"/>
      <c r="R67"/>
      <c r="S67" s="2"/>
      <c r="T67" s="1"/>
      <c r="U67" t="s">
        <v>3</v>
      </c>
      <c r="V67" s="3"/>
      <c r="W67"/>
      <c r="X67" s="23"/>
      <c r="Y67" s="1"/>
      <c r="Z67" t="s">
        <v>3</v>
      </c>
      <c r="AA67" s="3"/>
      <c r="AB67"/>
      <c r="AC67" s="2"/>
      <c r="AD67" s="1"/>
      <c r="AE67" t="s">
        <v>3</v>
      </c>
      <c r="AF67" s="3"/>
      <c r="AG67"/>
      <c r="AH67" s="2"/>
      <c r="AI67" s="1"/>
      <c r="AJ67" t="s">
        <v>3</v>
      </c>
      <c r="AK67" s="3"/>
      <c r="AL67"/>
      <c r="AM67" s="2"/>
      <c r="AN67" s="1"/>
      <c r="AO67" t="s">
        <v>3</v>
      </c>
      <c r="AP67" s="3"/>
      <c r="AQ67"/>
      <c r="AR67" s="2"/>
      <c r="AS67" s="1"/>
      <c r="AT67" t="s">
        <v>3</v>
      </c>
      <c r="AU67" s="3"/>
      <c r="AV67"/>
      <c r="AW67" s="2"/>
      <c r="AX67" s="1"/>
    </row>
    <row r="68" spans="1:50" s="5" customFormat="1" x14ac:dyDescent="0.25">
      <c r="A68" s="45" t="s">
        <v>37</v>
      </c>
      <c r="B68" s="45"/>
      <c r="C68" s="45"/>
      <c r="D68" s="45"/>
      <c r="E68" s="4"/>
      <c r="F68" s="45" t="s">
        <v>37</v>
      </c>
      <c r="G68" s="45"/>
      <c r="H68" s="45"/>
      <c r="I68" s="45"/>
      <c r="J68" s="4"/>
      <c r="K68" s="45" t="s">
        <v>37</v>
      </c>
      <c r="L68" s="45"/>
      <c r="M68" s="45"/>
      <c r="N68" s="45"/>
      <c r="O68" s="4"/>
      <c r="P68" s="45" t="s">
        <v>37</v>
      </c>
      <c r="Q68" s="45"/>
      <c r="R68" s="45"/>
      <c r="S68" s="45"/>
      <c r="T68" s="4"/>
      <c r="U68" s="45" t="s">
        <v>37</v>
      </c>
      <c r="V68" s="45"/>
      <c r="W68" s="45"/>
      <c r="X68" s="45"/>
      <c r="Y68" s="4"/>
      <c r="Z68" s="45" t="s">
        <v>37</v>
      </c>
      <c r="AA68" s="45"/>
      <c r="AB68" s="45"/>
      <c r="AC68" s="45"/>
      <c r="AD68" s="4"/>
      <c r="AE68" s="45" t="s">
        <v>37</v>
      </c>
      <c r="AF68" s="45"/>
      <c r="AG68" s="45"/>
      <c r="AH68" s="45"/>
      <c r="AI68" s="4"/>
      <c r="AJ68" s="45" t="s">
        <v>37</v>
      </c>
      <c r="AK68" s="45"/>
      <c r="AL68" s="45"/>
      <c r="AM68" s="45"/>
      <c r="AN68" s="4"/>
      <c r="AO68" s="45" t="s">
        <v>37</v>
      </c>
      <c r="AP68" s="45"/>
      <c r="AQ68" s="45"/>
      <c r="AR68" s="45"/>
      <c r="AS68" s="4"/>
      <c r="AT68" s="45" t="s">
        <v>37</v>
      </c>
      <c r="AU68" s="45"/>
      <c r="AV68" s="45"/>
      <c r="AW68" s="45"/>
      <c r="AX68" s="4"/>
    </row>
    <row r="69" spans="1:50" s="14" customFormat="1" x14ac:dyDescent="0.25">
      <c r="A69" s="20"/>
      <c r="B69" s="21" t="s">
        <v>4</v>
      </c>
      <c r="C69" s="20" t="s">
        <v>5</v>
      </c>
      <c r="D69" s="22" t="s">
        <v>6</v>
      </c>
      <c r="E69" s="12"/>
      <c r="F69" s="20"/>
      <c r="G69" s="21" t="s">
        <v>4</v>
      </c>
      <c r="H69" s="20" t="s">
        <v>5</v>
      </c>
      <c r="I69" s="22" t="s">
        <v>6</v>
      </c>
      <c r="J69" s="12"/>
      <c r="K69" s="20"/>
      <c r="L69" s="21" t="s">
        <v>4</v>
      </c>
      <c r="M69" s="20" t="s">
        <v>5</v>
      </c>
      <c r="N69" s="22" t="s">
        <v>6</v>
      </c>
      <c r="O69" s="12"/>
      <c r="P69" s="20"/>
      <c r="Q69" s="21" t="s">
        <v>4</v>
      </c>
      <c r="R69" s="20" t="s">
        <v>5</v>
      </c>
      <c r="S69" s="22" t="s">
        <v>6</v>
      </c>
      <c r="T69" s="12"/>
      <c r="U69" s="20"/>
      <c r="V69" s="21" t="s">
        <v>4</v>
      </c>
      <c r="W69" s="20" t="s">
        <v>5</v>
      </c>
      <c r="X69" s="25" t="s">
        <v>6</v>
      </c>
      <c r="Y69" s="12"/>
      <c r="Z69" s="20"/>
      <c r="AA69" s="21" t="s">
        <v>4</v>
      </c>
      <c r="AB69" s="20" t="s">
        <v>5</v>
      </c>
      <c r="AC69" s="22" t="s">
        <v>6</v>
      </c>
      <c r="AD69" s="12"/>
      <c r="AE69" s="20"/>
      <c r="AF69" s="21" t="s">
        <v>4</v>
      </c>
      <c r="AG69" s="20" t="s">
        <v>5</v>
      </c>
      <c r="AH69" s="22" t="s">
        <v>6</v>
      </c>
      <c r="AI69" s="12"/>
      <c r="AJ69" s="20"/>
      <c r="AK69" s="21" t="s">
        <v>4</v>
      </c>
      <c r="AL69" s="20" t="s">
        <v>5</v>
      </c>
      <c r="AM69" s="22" t="s">
        <v>6</v>
      </c>
      <c r="AN69" s="12"/>
      <c r="AO69" s="20"/>
      <c r="AP69" s="21" t="s">
        <v>4</v>
      </c>
      <c r="AQ69" s="20" t="s">
        <v>5</v>
      </c>
      <c r="AR69" s="22" t="s">
        <v>6</v>
      </c>
      <c r="AS69" s="12"/>
      <c r="AT69" s="20"/>
      <c r="AU69" s="21" t="s">
        <v>4</v>
      </c>
      <c r="AV69" s="20" t="s">
        <v>5</v>
      </c>
      <c r="AW69" s="22" t="s">
        <v>6</v>
      </c>
      <c r="AX69" s="12"/>
    </row>
    <row r="70" spans="1:50" x14ac:dyDescent="0.25">
      <c r="A70" t="s">
        <v>0</v>
      </c>
      <c r="B70" s="3"/>
      <c r="C70"/>
      <c r="D70" s="2"/>
      <c r="E70" s="1"/>
      <c r="F70" t="s">
        <v>0</v>
      </c>
      <c r="G70" s="3"/>
      <c r="H70"/>
      <c r="I70" s="2"/>
      <c r="J70" s="1"/>
      <c r="K70" t="s">
        <v>0</v>
      </c>
      <c r="L70" s="3"/>
      <c r="M70"/>
      <c r="N70" s="2"/>
      <c r="O70" s="1"/>
      <c r="P70" t="s">
        <v>0</v>
      </c>
      <c r="Q70" s="3"/>
      <c r="R70"/>
      <c r="S70" s="2"/>
      <c r="T70" s="1"/>
      <c r="U70" t="s">
        <v>0</v>
      </c>
      <c r="V70" s="3"/>
      <c r="W70"/>
      <c r="X70" s="23"/>
      <c r="Y70" s="1"/>
      <c r="Z70" t="s">
        <v>0</v>
      </c>
      <c r="AA70" s="3"/>
      <c r="AB70"/>
      <c r="AC70" s="2"/>
      <c r="AD70" s="1"/>
      <c r="AE70" t="s">
        <v>0</v>
      </c>
      <c r="AF70" s="3"/>
      <c r="AG70"/>
      <c r="AH70" s="2"/>
      <c r="AI70" s="1"/>
      <c r="AJ70" t="s">
        <v>0</v>
      </c>
      <c r="AK70" s="3"/>
      <c r="AL70"/>
      <c r="AM70" s="2"/>
      <c r="AN70" s="1"/>
      <c r="AO70" t="s">
        <v>0</v>
      </c>
      <c r="AP70" s="3"/>
      <c r="AQ70"/>
      <c r="AR70" s="2"/>
      <c r="AS70" s="1"/>
      <c r="AT70" t="s">
        <v>0</v>
      </c>
      <c r="AU70" s="3"/>
      <c r="AV70"/>
      <c r="AW70" s="2"/>
      <c r="AX70" s="1"/>
    </row>
    <row r="71" spans="1:50" x14ac:dyDescent="0.25">
      <c r="A71" t="s">
        <v>2</v>
      </c>
      <c r="B71" s="3"/>
      <c r="C71"/>
      <c r="D71" s="2"/>
      <c r="E71" s="1"/>
      <c r="F71" t="s">
        <v>2</v>
      </c>
      <c r="G71" s="3"/>
      <c r="H71"/>
      <c r="I71" s="2"/>
      <c r="J71" s="1"/>
      <c r="K71" t="s">
        <v>2</v>
      </c>
      <c r="L71" s="3"/>
      <c r="M71"/>
      <c r="N71" s="2"/>
      <c r="O71" s="1"/>
      <c r="P71" t="s">
        <v>2</v>
      </c>
      <c r="Q71" s="3"/>
      <c r="R71"/>
      <c r="S71" s="2"/>
      <c r="T71" s="1"/>
      <c r="U71" t="s">
        <v>2</v>
      </c>
      <c r="V71" s="3"/>
      <c r="W71"/>
      <c r="X71" s="23"/>
      <c r="Y71" s="1"/>
      <c r="Z71" t="s">
        <v>2</v>
      </c>
      <c r="AA71" s="3"/>
      <c r="AB71"/>
      <c r="AC71" s="2"/>
      <c r="AD71" s="1"/>
      <c r="AE71" t="s">
        <v>2</v>
      </c>
      <c r="AF71" s="3"/>
      <c r="AG71"/>
      <c r="AH71" s="2"/>
      <c r="AI71" s="1"/>
      <c r="AJ71" t="s">
        <v>2</v>
      </c>
      <c r="AK71" s="3"/>
      <c r="AL71"/>
      <c r="AM71" s="2"/>
      <c r="AN71" s="1"/>
      <c r="AO71" t="s">
        <v>2</v>
      </c>
      <c r="AP71" s="3"/>
      <c r="AQ71"/>
      <c r="AR71" s="2"/>
      <c r="AS71" s="1"/>
      <c r="AT71" t="s">
        <v>2</v>
      </c>
      <c r="AU71" s="3"/>
      <c r="AV71"/>
      <c r="AW71" s="2"/>
      <c r="AX71" s="1"/>
    </row>
    <row r="72" spans="1:50" x14ac:dyDescent="0.25">
      <c r="A72" t="s">
        <v>1</v>
      </c>
      <c r="B72" s="3"/>
      <c r="C72"/>
      <c r="D72" s="2"/>
      <c r="E72" s="1"/>
      <c r="F72" t="s">
        <v>1</v>
      </c>
      <c r="G72" s="3"/>
      <c r="H72"/>
      <c r="I72" s="2"/>
      <c r="J72" s="1"/>
      <c r="K72" t="s">
        <v>1</v>
      </c>
      <c r="L72" s="3"/>
      <c r="M72"/>
      <c r="N72" s="2"/>
      <c r="O72" s="1"/>
      <c r="P72" t="s">
        <v>1</v>
      </c>
      <c r="Q72" s="3"/>
      <c r="R72"/>
      <c r="S72" s="2"/>
      <c r="T72" s="1"/>
      <c r="U72" t="s">
        <v>1</v>
      </c>
      <c r="V72" s="3"/>
      <c r="W72"/>
      <c r="X72" s="23"/>
      <c r="Y72" s="1"/>
      <c r="Z72" t="s">
        <v>1</v>
      </c>
      <c r="AA72" s="3"/>
      <c r="AB72"/>
      <c r="AC72" s="2"/>
      <c r="AD72" s="1"/>
      <c r="AE72" t="s">
        <v>1</v>
      </c>
      <c r="AF72" s="3"/>
      <c r="AG72"/>
      <c r="AH72" s="2"/>
      <c r="AI72" s="1"/>
      <c r="AJ72" t="s">
        <v>1</v>
      </c>
      <c r="AK72" s="3"/>
      <c r="AL72"/>
      <c r="AM72" s="2"/>
      <c r="AN72" s="1"/>
      <c r="AO72" t="s">
        <v>1</v>
      </c>
      <c r="AP72" s="3"/>
      <c r="AQ72"/>
      <c r="AR72" s="2"/>
      <c r="AS72" s="1"/>
      <c r="AT72" t="s">
        <v>1</v>
      </c>
      <c r="AU72" s="3"/>
      <c r="AV72"/>
      <c r="AW72" s="2"/>
      <c r="AX72" s="1"/>
    </row>
    <row r="73" spans="1:50" x14ac:dyDescent="0.25">
      <c r="A73" t="s">
        <v>3</v>
      </c>
      <c r="B73" s="3"/>
      <c r="C73"/>
      <c r="D73" s="2"/>
      <c r="E73" s="1"/>
      <c r="F73" t="s">
        <v>3</v>
      </c>
      <c r="G73" s="3"/>
      <c r="H73"/>
      <c r="I73" s="2"/>
      <c r="J73" s="1"/>
      <c r="K73" t="s">
        <v>3</v>
      </c>
      <c r="L73" s="3"/>
      <c r="M73"/>
      <c r="N73" s="2"/>
      <c r="O73" s="1"/>
      <c r="P73" t="s">
        <v>3</v>
      </c>
      <c r="Q73" s="3"/>
      <c r="R73"/>
      <c r="S73" s="2"/>
      <c r="T73" s="1"/>
      <c r="U73" t="s">
        <v>3</v>
      </c>
      <c r="V73" s="3"/>
      <c r="W73"/>
      <c r="X73" s="23"/>
      <c r="Y73" s="1"/>
      <c r="Z73" t="s">
        <v>3</v>
      </c>
      <c r="AA73" s="3"/>
      <c r="AB73"/>
      <c r="AC73" s="2"/>
      <c r="AD73" s="1"/>
      <c r="AE73" t="s">
        <v>3</v>
      </c>
      <c r="AF73" s="3"/>
      <c r="AG73"/>
      <c r="AH73" s="2"/>
      <c r="AI73" s="1"/>
      <c r="AJ73" t="s">
        <v>3</v>
      </c>
      <c r="AK73" s="3"/>
      <c r="AL73"/>
      <c r="AM73" s="2"/>
      <c r="AN73" s="1"/>
      <c r="AO73" t="s">
        <v>3</v>
      </c>
      <c r="AP73" s="3"/>
      <c r="AQ73"/>
      <c r="AR73" s="2"/>
      <c r="AS73" s="1"/>
      <c r="AT73" t="s">
        <v>3</v>
      </c>
      <c r="AU73" s="3"/>
      <c r="AV73"/>
      <c r="AW73" s="2"/>
      <c r="AX73" s="1"/>
    </row>
    <row r="74" spans="1:50" s="5" customFormat="1" x14ac:dyDescent="0.25">
      <c r="A74" s="45"/>
      <c r="B74" s="45"/>
      <c r="C74" s="45"/>
      <c r="D74" s="45"/>
      <c r="E74" s="4"/>
      <c r="F74" s="45"/>
      <c r="G74" s="45"/>
      <c r="H74" s="45"/>
      <c r="I74" s="45"/>
      <c r="J74" s="4"/>
      <c r="K74" s="45"/>
      <c r="L74" s="45"/>
      <c r="M74" s="45"/>
      <c r="N74" s="45"/>
      <c r="O74" s="4"/>
      <c r="P74" s="45"/>
      <c r="Q74" s="45"/>
      <c r="R74" s="45"/>
      <c r="S74" s="45"/>
      <c r="T74" s="4"/>
      <c r="U74" s="45"/>
      <c r="V74" s="45"/>
      <c r="W74" s="45"/>
      <c r="X74" s="45"/>
      <c r="Y74" s="4"/>
      <c r="Z74" s="45"/>
      <c r="AA74" s="45"/>
      <c r="AB74" s="45"/>
      <c r="AC74" s="45"/>
      <c r="AD74" s="4"/>
      <c r="AE74" s="45"/>
      <c r="AF74" s="45"/>
      <c r="AG74" s="45"/>
      <c r="AH74" s="45"/>
      <c r="AI74" s="4"/>
      <c r="AJ74" s="45"/>
      <c r="AK74" s="45"/>
      <c r="AL74" s="45"/>
      <c r="AM74" s="45"/>
      <c r="AN74" s="4"/>
      <c r="AO74" s="45"/>
      <c r="AP74" s="45"/>
      <c r="AQ74" s="45"/>
      <c r="AR74" s="45"/>
      <c r="AS74" s="4"/>
      <c r="AT74" s="45"/>
      <c r="AU74" s="45"/>
      <c r="AV74" s="45"/>
      <c r="AW74" s="45"/>
      <c r="AX74" s="4"/>
    </row>
  </sheetData>
  <mergeCells count="140">
    <mergeCell ref="AE1:AH1"/>
    <mergeCell ref="AJ1:AM1"/>
    <mergeCell ref="AO1:AR1"/>
    <mergeCell ref="AT1:AW1"/>
    <mergeCell ref="A2:D2"/>
    <mergeCell ref="F2:I2"/>
    <mergeCell ref="K2:N2"/>
    <mergeCell ref="P2:S2"/>
    <mergeCell ref="U2:X2"/>
    <mergeCell ref="Z2:AC2"/>
    <mergeCell ref="A1:D1"/>
    <mergeCell ref="F1:I1"/>
    <mergeCell ref="K1:N1"/>
    <mergeCell ref="P1:S1"/>
    <mergeCell ref="U1:X1"/>
    <mergeCell ref="Z1:AC1"/>
    <mergeCell ref="AE2:AH2"/>
    <mergeCell ref="AJ2:AM2"/>
    <mergeCell ref="AO2:AR2"/>
    <mergeCell ref="AT2:AW2"/>
    <mergeCell ref="AT8:AW8"/>
    <mergeCell ref="A14:D14"/>
    <mergeCell ref="F14:I14"/>
    <mergeCell ref="K14:N14"/>
    <mergeCell ref="P14:S14"/>
    <mergeCell ref="U14:X14"/>
    <mergeCell ref="Z14:AC14"/>
    <mergeCell ref="AE14:AH14"/>
    <mergeCell ref="AJ14:AM14"/>
    <mergeCell ref="AO14:AR14"/>
    <mergeCell ref="AT14:AW14"/>
    <mergeCell ref="A8:D8"/>
    <mergeCell ref="F8:I8"/>
    <mergeCell ref="K8:N8"/>
    <mergeCell ref="P8:S8"/>
    <mergeCell ref="U8:X8"/>
    <mergeCell ref="Z8:AC8"/>
    <mergeCell ref="AE8:AH8"/>
    <mergeCell ref="AJ8:AM8"/>
    <mergeCell ref="AO8:AR8"/>
    <mergeCell ref="AT20:AW20"/>
    <mergeCell ref="A26:D26"/>
    <mergeCell ref="F26:I26"/>
    <mergeCell ref="K26:N26"/>
    <mergeCell ref="P26:S26"/>
    <mergeCell ref="U26:X26"/>
    <mergeCell ref="Z26:AC26"/>
    <mergeCell ref="AE26:AH26"/>
    <mergeCell ref="AJ26:AM26"/>
    <mergeCell ref="AO26:AR26"/>
    <mergeCell ref="AT26:AW26"/>
    <mergeCell ref="A20:D20"/>
    <mergeCell ref="F20:I20"/>
    <mergeCell ref="K20:N20"/>
    <mergeCell ref="P20:S20"/>
    <mergeCell ref="U20:X20"/>
    <mergeCell ref="Z20:AC20"/>
    <mergeCell ref="AE20:AH20"/>
    <mergeCell ref="AJ20:AM20"/>
    <mergeCell ref="AO20:AR20"/>
    <mergeCell ref="AT32:AW32"/>
    <mergeCell ref="A38:D38"/>
    <mergeCell ref="F38:I38"/>
    <mergeCell ref="K38:N38"/>
    <mergeCell ref="P38:S38"/>
    <mergeCell ref="U38:X38"/>
    <mergeCell ref="Z38:AC38"/>
    <mergeCell ref="AE38:AH38"/>
    <mergeCell ref="AJ38:AM38"/>
    <mergeCell ref="AO38:AR38"/>
    <mergeCell ref="AT38:AW38"/>
    <mergeCell ref="A32:D32"/>
    <mergeCell ref="F32:I32"/>
    <mergeCell ref="K32:N32"/>
    <mergeCell ref="P32:S32"/>
    <mergeCell ref="U32:X32"/>
    <mergeCell ref="Z32:AC32"/>
    <mergeCell ref="AE32:AH32"/>
    <mergeCell ref="AJ32:AM32"/>
    <mergeCell ref="AO32:AR32"/>
    <mergeCell ref="AT44:AW44"/>
    <mergeCell ref="A50:D50"/>
    <mergeCell ref="F50:I50"/>
    <mergeCell ref="K50:N50"/>
    <mergeCell ref="P50:S50"/>
    <mergeCell ref="U50:X50"/>
    <mergeCell ref="Z50:AC50"/>
    <mergeCell ref="AE50:AH50"/>
    <mergeCell ref="AJ50:AM50"/>
    <mergeCell ref="AO50:AR50"/>
    <mergeCell ref="AT50:AW50"/>
    <mergeCell ref="A44:D44"/>
    <mergeCell ref="F44:I44"/>
    <mergeCell ref="K44:N44"/>
    <mergeCell ref="P44:S44"/>
    <mergeCell ref="U44:X44"/>
    <mergeCell ref="Z44:AC44"/>
    <mergeCell ref="AE44:AH44"/>
    <mergeCell ref="AJ44:AM44"/>
    <mergeCell ref="AO44:AR44"/>
    <mergeCell ref="AT56:AW56"/>
    <mergeCell ref="A62:D62"/>
    <mergeCell ref="F62:I62"/>
    <mergeCell ref="K62:N62"/>
    <mergeCell ref="P62:S62"/>
    <mergeCell ref="U62:X62"/>
    <mergeCell ref="Z62:AC62"/>
    <mergeCell ref="AE62:AH62"/>
    <mergeCell ref="AJ62:AM62"/>
    <mergeCell ref="AO62:AR62"/>
    <mergeCell ref="AT62:AW62"/>
    <mergeCell ref="A56:D56"/>
    <mergeCell ref="F56:I56"/>
    <mergeCell ref="K56:N56"/>
    <mergeCell ref="P56:S56"/>
    <mergeCell ref="U56:X56"/>
    <mergeCell ref="Z56:AC56"/>
    <mergeCell ref="AE56:AH56"/>
    <mergeCell ref="AJ56:AM56"/>
    <mergeCell ref="AO56:AR56"/>
    <mergeCell ref="AT74:AW74"/>
    <mergeCell ref="AE68:AH68"/>
    <mergeCell ref="AJ68:AM68"/>
    <mergeCell ref="AO68:AR68"/>
    <mergeCell ref="AT68:AW68"/>
    <mergeCell ref="A74:D74"/>
    <mergeCell ref="F74:I74"/>
    <mergeCell ref="K74:N74"/>
    <mergeCell ref="P74:S74"/>
    <mergeCell ref="U74:X74"/>
    <mergeCell ref="Z74:AC74"/>
    <mergeCell ref="A68:D68"/>
    <mergeCell ref="F68:I68"/>
    <mergeCell ref="K68:N68"/>
    <mergeCell ref="P68:S68"/>
    <mergeCell ref="U68:X68"/>
    <mergeCell ref="Z68:AC68"/>
    <mergeCell ref="AE74:AH74"/>
    <mergeCell ref="AJ74:AM74"/>
    <mergeCell ref="AO74:AR74"/>
  </mergeCells>
  <conditionalFormatting sqref="A1:XFD1048576">
    <cfRule type="cellIs" dxfId="3" priority="1" operator="equal">
      <formula>44589</formula>
    </cfRule>
  </conditionalFormatting>
  <pageMargins left="0.27559055118110237" right="0.27559055118110237" top="0.78740157480314965" bottom="0.27559055118110237" header="0.27559055118110237" footer="0.11811023622047245"/>
  <pageSetup paperSize="9" scale="48" fitToWidth="2" orientation="landscape" r:id="rId1"/>
  <headerFooter scaleWithDoc="0">
    <oddHeader>&amp;L&amp;G&amp;R&amp;"-,Bold"&amp;10Last Upade 28/01/22</oddHeader>
    <oddFooter>&amp;L&amp;"-,Bold"&amp;10&amp;A&amp;R&amp;"-,Bold"&amp;10page &amp;P from &amp;N pages</oddFooter>
  </headerFooter>
  <colBreaks count="1" manualBreakCount="1">
    <brk id="34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DA2A5-036E-4B33-9D5E-A58C0C9E6FFD}">
  <dimension ref="A1:AX74"/>
  <sheetViews>
    <sheetView view="pageBreakPreview" zoomScale="60" zoomScaleNormal="85" workbookViewId="0">
      <pane xSplit="1" ySplit="1" topLeftCell="F2" activePane="bottomRight" state="frozenSplit"/>
      <selection activeCell="F56" sqref="F56:I56"/>
      <selection pane="topRight" activeCell="F56" sqref="F56:I56"/>
      <selection pane="bottomLeft" activeCell="F56" sqref="F56:I56"/>
      <selection pane="bottomRight" activeCell="F56" sqref="F56:I56"/>
    </sheetView>
  </sheetViews>
  <sheetFormatPr defaultRowHeight="15" x14ac:dyDescent="0.25"/>
  <cols>
    <col min="1" max="1" width="6.5703125" style="6" bestFit="1" customWidth="1"/>
    <col min="2" max="2" width="8.5703125" style="7" bestFit="1" customWidth="1"/>
    <col min="3" max="3" width="14.5703125" style="6" bestFit="1" customWidth="1"/>
    <col min="4" max="4" width="8.85546875" style="8" bestFit="1" customWidth="1"/>
    <col min="5" max="5" width="1.42578125" style="6" customWidth="1"/>
    <col min="6" max="6" width="6.5703125" style="6" bestFit="1" customWidth="1"/>
    <col min="7" max="7" width="8.5703125" style="7" bestFit="1" customWidth="1"/>
    <col min="8" max="8" width="10.85546875" style="6" bestFit="1" customWidth="1"/>
    <col min="9" max="9" width="8.85546875" style="24" bestFit="1" customWidth="1"/>
    <col min="10" max="10" width="1.42578125" style="6" customWidth="1"/>
    <col min="11" max="11" width="6.5703125" style="6" bestFit="1" customWidth="1"/>
    <col min="12" max="12" width="8.5703125" style="7" bestFit="1" customWidth="1"/>
    <col min="13" max="13" width="13.7109375" style="6" bestFit="1" customWidth="1"/>
    <col min="14" max="14" width="8.85546875" style="24" bestFit="1" customWidth="1"/>
    <col min="15" max="15" width="1.42578125" style="6" customWidth="1"/>
    <col min="16" max="16" width="6.5703125" style="6" bestFit="1" customWidth="1"/>
    <col min="17" max="17" width="8.5703125" style="7" bestFit="1" customWidth="1"/>
    <col min="18" max="18" width="15.140625" style="6" bestFit="1" customWidth="1"/>
    <col min="19" max="19" width="8.85546875" style="24" bestFit="1" customWidth="1"/>
    <col min="20" max="20" width="1.42578125" style="6" customWidth="1"/>
    <col min="21" max="21" width="6.5703125" style="6" bestFit="1" customWidth="1"/>
    <col min="22" max="22" width="8.5703125" style="7" bestFit="1" customWidth="1"/>
    <col min="23" max="23" width="15.140625" style="6" bestFit="1" customWidth="1"/>
    <col min="24" max="24" width="8.85546875" style="24" bestFit="1" customWidth="1"/>
    <col min="25" max="25" width="1.42578125" style="6" customWidth="1"/>
    <col min="26" max="26" width="6.5703125" style="6" bestFit="1" customWidth="1"/>
    <col min="27" max="27" width="8.5703125" style="7" bestFit="1" customWidth="1"/>
    <col min="28" max="28" width="15.140625" style="6" bestFit="1" customWidth="1"/>
    <col min="29" max="29" width="8.85546875" style="24" bestFit="1" customWidth="1"/>
    <col min="30" max="30" width="1.42578125" style="6" customWidth="1"/>
    <col min="31" max="31" width="6.5703125" style="6" bestFit="1" customWidth="1"/>
    <col min="32" max="32" width="8.5703125" style="7" bestFit="1" customWidth="1"/>
    <col min="33" max="33" width="15.140625" style="6" bestFit="1" customWidth="1"/>
    <col min="34" max="34" width="8.85546875" style="24" bestFit="1" customWidth="1"/>
    <col min="35" max="35" width="1.42578125" style="6" customWidth="1"/>
    <col min="36" max="36" width="6.5703125" style="6" bestFit="1" customWidth="1"/>
    <col min="37" max="37" width="8.5703125" style="7" bestFit="1" customWidth="1"/>
    <col min="38" max="38" width="15.140625" style="6" bestFit="1" customWidth="1"/>
    <col min="39" max="39" width="8.85546875" style="24" bestFit="1" customWidth="1"/>
    <col min="40" max="40" width="1.42578125" style="6" customWidth="1"/>
    <col min="41" max="41" width="6.5703125" style="6" bestFit="1" customWidth="1"/>
    <col min="42" max="42" width="8.5703125" style="7" bestFit="1" customWidth="1"/>
    <col min="43" max="43" width="15.140625" style="6" bestFit="1" customWidth="1"/>
    <col min="44" max="44" width="8.85546875" style="24" bestFit="1" customWidth="1"/>
    <col min="45" max="45" width="1.42578125" style="6" customWidth="1"/>
    <col min="46" max="46" width="6.5703125" style="6" bestFit="1" customWidth="1"/>
    <col min="47" max="47" width="8.5703125" style="7" bestFit="1" customWidth="1"/>
    <col min="48" max="48" width="15.140625" style="6" bestFit="1" customWidth="1"/>
    <col min="49" max="49" width="8.85546875" style="24" bestFit="1" customWidth="1"/>
    <col min="50" max="50" width="1.42578125" style="6" customWidth="1"/>
    <col min="51" max="16384" width="9.140625" style="6"/>
  </cols>
  <sheetData>
    <row r="1" spans="1:50" ht="21" x14ac:dyDescent="0.35">
      <c r="A1" s="46" t="s">
        <v>28</v>
      </c>
      <c r="B1" s="46"/>
      <c r="C1" s="46"/>
      <c r="D1" s="46"/>
      <c r="E1" s="1"/>
      <c r="F1" s="46" t="s">
        <v>29</v>
      </c>
      <c r="G1" s="46"/>
      <c r="H1" s="46"/>
      <c r="I1" s="46"/>
      <c r="J1" s="1"/>
      <c r="K1" s="46" t="s">
        <v>30</v>
      </c>
      <c r="L1" s="46"/>
      <c r="M1" s="46"/>
      <c r="N1" s="46"/>
      <c r="O1" s="1"/>
      <c r="P1" s="46" t="s">
        <v>31</v>
      </c>
      <c r="Q1" s="46"/>
      <c r="R1" s="46"/>
      <c r="S1" s="46"/>
      <c r="T1" s="1"/>
      <c r="U1" s="46" t="s">
        <v>27</v>
      </c>
      <c r="V1" s="46"/>
      <c r="W1" s="46"/>
      <c r="X1" s="46"/>
      <c r="Y1" s="1"/>
      <c r="Z1" s="46" t="s">
        <v>15</v>
      </c>
      <c r="AA1" s="46"/>
      <c r="AB1" s="46"/>
      <c r="AC1" s="46"/>
      <c r="AD1" s="1"/>
      <c r="AE1" s="46" t="s">
        <v>14</v>
      </c>
      <c r="AF1" s="46"/>
      <c r="AG1" s="46"/>
      <c r="AH1" s="46"/>
      <c r="AI1" s="1"/>
      <c r="AJ1" s="46" t="s">
        <v>16</v>
      </c>
      <c r="AK1" s="46"/>
      <c r="AL1" s="46"/>
      <c r="AM1" s="46"/>
      <c r="AN1" s="1"/>
      <c r="AO1" s="46" t="s">
        <v>17</v>
      </c>
      <c r="AP1" s="46"/>
      <c r="AQ1" s="46"/>
      <c r="AR1" s="46"/>
      <c r="AS1" s="1"/>
      <c r="AT1" s="46" t="s">
        <v>18</v>
      </c>
      <c r="AU1" s="46"/>
      <c r="AV1" s="46"/>
      <c r="AW1" s="46"/>
      <c r="AX1" s="1"/>
    </row>
    <row r="2" spans="1:50" s="5" customFormat="1" x14ac:dyDescent="0.25">
      <c r="A2" s="45" t="s">
        <v>7</v>
      </c>
      <c r="B2" s="45"/>
      <c r="C2" s="45"/>
      <c r="D2" s="45"/>
      <c r="E2" s="4"/>
      <c r="F2" s="45" t="s">
        <v>7</v>
      </c>
      <c r="G2" s="45"/>
      <c r="H2" s="45"/>
      <c r="I2" s="45"/>
      <c r="J2" s="4"/>
      <c r="K2" s="45" t="s">
        <v>7</v>
      </c>
      <c r="L2" s="45"/>
      <c r="M2" s="45"/>
      <c r="N2" s="45"/>
      <c r="O2" s="4"/>
      <c r="P2" s="45" t="s">
        <v>7</v>
      </c>
      <c r="Q2" s="45"/>
      <c r="R2" s="45"/>
      <c r="S2" s="45"/>
      <c r="T2" s="4"/>
      <c r="U2" s="45" t="s">
        <v>7</v>
      </c>
      <c r="V2" s="45"/>
      <c r="W2" s="45"/>
      <c r="X2" s="45"/>
      <c r="Y2" s="4"/>
      <c r="Z2" s="45" t="s">
        <v>7</v>
      </c>
      <c r="AA2" s="45"/>
      <c r="AB2" s="45"/>
      <c r="AC2" s="45"/>
      <c r="AD2" s="4"/>
      <c r="AE2" s="45" t="s">
        <v>7</v>
      </c>
      <c r="AF2" s="45"/>
      <c r="AG2" s="45"/>
      <c r="AH2" s="45"/>
      <c r="AI2" s="4"/>
      <c r="AJ2" s="45" t="s">
        <v>7</v>
      </c>
      <c r="AK2" s="45"/>
      <c r="AL2" s="45"/>
      <c r="AM2" s="45"/>
      <c r="AN2" s="4"/>
      <c r="AO2" s="45" t="s">
        <v>7</v>
      </c>
      <c r="AP2" s="45"/>
      <c r="AQ2" s="45"/>
      <c r="AR2" s="45"/>
      <c r="AS2" s="4"/>
      <c r="AT2" s="45" t="s">
        <v>7</v>
      </c>
      <c r="AU2" s="45"/>
      <c r="AV2" s="45"/>
      <c r="AW2" s="45"/>
      <c r="AX2" s="4"/>
    </row>
    <row r="3" spans="1:50" s="14" customFormat="1" x14ac:dyDescent="0.25">
      <c r="A3" s="20"/>
      <c r="B3" s="21" t="s">
        <v>4</v>
      </c>
      <c r="C3" s="20" t="s">
        <v>5</v>
      </c>
      <c r="D3" s="22" t="s">
        <v>6</v>
      </c>
      <c r="E3" s="12"/>
      <c r="F3" s="20"/>
      <c r="G3" s="21" t="s">
        <v>4</v>
      </c>
      <c r="H3" s="20" t="s">
        <v>5</v>
      </c>
      <c r="I3" s="22" t="s">
        <v>6</v>
      </c>
      <c r="J3" s="12"/>
      <c r="K3" s="20"/>
      <c r="L3" s="21" t="s">
        <v>4</v>
      </c>
      <c r="M3" s="20" t="s">
        <v>5</v>
      </c>
      <c r="N3" s="22" t="s">
        <v>6</v>
      </c>
      <c r="O3" s="12"/>
      <c r="P3" s="20"/>
      <c r="Q3" s="21" t="s">
        <v>4</v>
      </c>
      <c r="R3" s="20" t="s">
        <v>5</v>
      </c>
      <c r="S3" s="22" t="s">
        <v>6</v>
      </c>
      <c r="T3" s="12"/>
      <c r="U3" s="20"/>
      <c r="V3" s="21" t="s">
        <v>4</v>
      </c>
      <c r="W3" s="20" t="s">
        <v>5</v>
      </c>
      <c r="X3" s="22" t="s">
        <v>6</v>
      </c>
      <c r="Y3" s="12"/>
      <c r="Z3" s="20"/>
      <c r="AA3" s="21" t="s">
        <v>4</v>
      </c>
      <c r="AB3" s="20" t="s">
        <v>5</v>
      </c>
      <c r="AC3" s="22" t="s">
        <v>6</v>
      </c>
      <c r="AD3" s="12"/>
      <c r="AE3" s="20"/>
      <c r="AF3" s="21" t="s">
        <v>4</v>
      </c>
      <c r="AG3" s="20" t="s">
        <v>5</v>
      </c>
      <c r="AH3" s="22" t="s">
        <v>6</v>
      </c>
      <c r="AI3" s="12"/>
      <c r="AJ3" s="20"/>
      <c r="AK3" s="21" t="s">
        <v>4</v>
      </c>
      <c r="AL3" s="20" t="s">
        <v>5</v>
      </c>
      <c r="AM3" s="22" t="s">
        <v>6</v>
      </c>
      <c r="AN3" s="12"/>
      <c r="AO3" s="20"/>
      <c r="AP3" s="21" t="s">
        <v>4</v>
      </c>
      <c r="AQ3" s="20" t="s">
        <v>5</v>
      </c>
      <c r="AR3" s="22" t="s">
        <v>6</v>
      </c>
      <c r="AS3" s="12"/>
      <c r="AT3" s="20"/>
      <c r="AU3" s="21" t="s">
        <v>4</v>
      </c>
      <c r="AV3" s="20" t="s">
        <v>5</v>
      </c>
      <c r="AW3" s="22" t="s">
        <v>6</v>
      </c>
      <c r="AX3" s="12"/>
    </row>
    <row r="4" spans="1:50" x14ac:dyDescent="0.25">
      <c r="A4" t="s">
        <v>0</v>
      </c>
      <c r="B4" s="3"/>
      <c r="C4"/>
      <c r="D4" s="2"/>
      <c r="E4" s="1"/>
      <c r="F4" t="s">
        <v>0</v>
      </c>
      <c r="G4" s="3"/>
      <c r="H4"/>
      <c r="I4" s="2"/>
      <c r="J4" s="1"/>
      <c r="K4" t="s">
        <v>0</v>
      </c>
      <c r="L4" s="3"/>
      <c r="M4"/>
      <c r="N4" s="2"/>
      <c r="O4" s="1"/>
      <c r="P4" t="s">
        <v>0</v>
      </c>
      <c r="Q4" s="3"/>
      <c r="R4"/>
      <c r="S4" s="2"/>
      <c r="T4" s="1"/>
      <c r="U4" t="s">
        <v>0</v>
      </c>
      <c r="V4" s="3"/>
      <c r="W4"/>
      <c r="X4" s="2"/>
      <c r="Y4" s="1"/>
      <c r="Z4" t="s">
        <v>0</v>
      </c>
      <c r="AA4" s="3"/>
      <c r="AB4"/>
      <c r="AC4" s="2"/>
      <c r="AD4" s="1"/>
      <c r="AE4" t="s">
        <v>0</v>
      </c>
      <c r="AF4" s="3"/>
      <c r="AG4"/>
      <c r="AH4" s="2"/>
      <c r="AI4" s="1"/>
      <c r="AJ4" t="s">
        <v>0</v>
      </c>
      <c r="AK4" s="3"/>
      <c r="AL4"/>
      <c r="AM4" s="2"/>
      <c r="AN4" s="1"/>
      <c r="AO4" t="s">
        <v>0</v>
      </c>
      <c r="AP4" s="3"/>
      <c r="AQ4"/>
      <c r="AR4" s="2"/>
      <c r="AS4" s="1"/>
      <c r="AT4" t="s">
        <v>0</v>
      </c>
      <c r="AU4" s="3"/>
      <c r="AV4"/>
      <c r="AW4" s="2"/>
      <c r="AX4" s="1"/>
    </row>
    <row r="5" spans="1:50" x14ac:dyDescent="0.25">
      <c r="A5" t="s">
        <v>2</v>
      </c>
      <c r="B5" s="3"/>
      <c r="C5"/>
      <c r="D5" s="2"/>
      <c r="E5" s="1"/>
      <c r="F5" t="s">
        <v>2</v>
      </c>
      <c r="G5" s="3"/>
      <c r="H5"/>
      <c r="I5" s="2"/>
      <c r="J5" s="1"/>
      <c r="K5" t="s">
        <v>2</v>
      </c>
      <c r="L5" s="3"/>
      <c r="M5"/>
      <c r="N5" s="2"/>
      <c r="O5" s="1"/>
      <c r="P5" t="s">
        <v>2</v>
      </c>
      <c r="Q5" s="3"/>
      <c r="R5"/>
      <c r="S5" s="2"/>
      <c r="T5" s="1"/>
      <c r="U5" t="s">
        <v>2</v>
      </c>
      <c r="V5" s="3"/>
      <c r="W5"/>
      <c r="X5" s="2"/>
      <c r="Y5" s="1"/>
      <c r="Z5" t="s">
        <v>2</v>
      </c>
      <c r="AA5" s="3"/>
      <c r="AB5"/>
      <c r="AC5" s="2"/>
      <c r="AD5" s="1"/>
      <c r="AE5" t="s">
        <v>2</v>
      </c>
      <c r="AF5" s="3"/>
      <c r="AG5"/>
      <c r="AH5" s="2"/>
      <c r="AI5" s="1"/>
      <c r="AJ5" t="s">
        <v>2</v>
      </c>
      <c r="AK5" s="3"/>
      <c r="AL5"/>
      <c r="AM5" s="2"/>
      <c r="AN5" s="1"/>
      <c r="AO5" t="s">
        <v>2</v>
      </c>
      <c r="AP5" s="3"/>
      <c r="AQ5"/>
      <c r="AR5" s="2"/>
      <c r="AS5" s="1"/>
      <c r="AT5" t="s">
        <v>2</v>
      </c>
      <c r="AU5" s="3"/>
      <c r="AV5"/>
      <c r="AW5" s="2"/>
      <c r="AX5" s="1"/>
    </row>
    <row r="6" spans="1:50" x14ac:dyDescent="0.25">
      <c r="A6" t="s">
        <v>1</v>
      </c>
      <c r="B6" s="3"/>
      <c r="C6"/>
      <c r="D6" s="2"/>
      <c r="E6" s="1"/>
      <c r="F6" t="s">
        <v>1</v>
      </c>
      <c r="G6" s="3"/>
      <c r="H6"/>
      <c r="I6" s="2"/>
      <c r="J6" s="1"/>
      <c r="K6" t="s">
        <v>1</v>
      </c>
      <c r="L6" s="3"/>
      <c r="M6"/>
      <c r="N6" s="2"/>
      <c r="O6" s="1"/>
      <c r="P6" t="s">
        <v>1</v>
      </c>
      <c r="Q6" s="3"/>
      <c r="R6"/>
      <c r="S6" s="2"/>
      <c r="T6" s="1"/>
      <c r="U6" t="s">
        <v>1</v>
      </c>
      <c r="V6" s="3"/>
      <c r="W6"/>
      <c r="X6" s="2"/>
      <c r="Y6" s="1"/>
      <c r="Z6" t="s">
        <v>1</v>
      </c>
      <c r="AA6" s="3"/>
      <c r="AB6"/>
      <c r="AC6" s="2"/>
      <c r="AD6" s="1"/>
      <c r="AE6" t="s">
        <v>1</v>
      </c>
      <c r="AF6" s="3"/>
      <c r="AG6"/>
      <c r="AH6" s="2"/>
      <c r="AI6" s="1"/>
      <c r="AJ6" t="s">
        <v>1</v>
      </c>
      <c r="AK6" s="3"/>
      <c r="AL6"/>
      <c r="AM6" s="2"/>
      <c r="AN6" s="1"/>
      <c r="AO6" t="s">
        <v>1</v>
      </c>
      <c r="AP6" s="3"/>
      <c r="AQ6"/>
      <c r="AR6" s="2"/>
      <c r="AS6" s="1"/>
      <c r="AT6" t="s">
        <v>1</v>
      </c>
      <c r="AU6" s="3"/>
      <c r="AV6"/>
      <c r="AW6" s="2"/>
      <c r="AX6" s="1"/>
    </row>
    <row r="7" spans="1:50" x14ac:dyDescent="0.25">
      <c r="A7" t="s">
        <v>3</v>
      </c>
      <c r="B7" s="3"/>
      <c r="C7"/>
      <c r="D7" s="2"/>
      <c r="E7" s="1"/>
      <c r="F7" t="s">
        <v>3</v>
      </c>
      <c r="G7" s="3"/>
      <c r="H7"/>
      <c r="I7" s="2"/>
      <c r="J7" s="1"/>
      <c r="K7" t="s">
        <v>3</v>
      </c>
      <c r="L7" s="3"/>
      <c r="M7"/>
      <c r="N7" s="2"/>
      <c r="O7" s="1"/>
      <c r="P7" t="s">
        <v>3</v>
      </c>
      <c r="Q7" s="3"/>
      <c r="R7"/>
      <c r="S7" s="2"/>
      <c r="T7" s="1"/>
      <c r="U7" t="s">
        <v>3</v>
      </c>
      <c r="V7" s="3"/>
      <c r="W7"/>
      <c r="X7" s="2"/>
      <c r="Y7" s="1"/>
      <c r="Z7" t="s">
        <v>3</v>
      </c>
      <c r="AA7" s="3"/>
      <c r="AB7"/>
      <c r="AC7" s="2"/>
      <c r="AD7" s="1"/>
      <c r="AE7" t="s">
        <v>3</v>
      </c>
      <c r="AF7" s="3"/>
      <c r="AG7"/>
      <c r="AH7" s="2"/>
      <c r="AI7" s="1"/>
      <c r="AJ7" t="s">
        <v>3</v>
      </c>
      <c r="AK7" s="3"/>
      <c r="AL7"/>
      <c r="AM7" s="2"/>
      <c r="AN7" s="1"/>
      <c r="AO7" t="s">
        <v>3</v>
      </c>
      <c r="AP7" s="3"/>
      <c r="AQ7"/>
      <c r="AR7" s="2"/>
      <c r="AS7" s="1"/>
      <c r="AT7" t="s">
        <v>3</v>
      </c>
      <c r="AU7" s="3"/>
      <c r="AV7"/>
      <c r="AW7" s="2"/>
      <c r="AX7" s="1"/>
    </row>
    <row r="8" spans="1:50" s="5" customFormat="1" x14ac:dyDescent="0.25">
      <c r="A8" s="45" t="s">
        <v>8</v>
      </c>
      <c r="B8" s="45"/>
      <c r="C8" s="45"/>
      <c r="D8" s="45"/>
      <c r="E8" s="4"/>
      <c r="F8" s="45" t="s">
        <v>8</v>
      </c>
      <c r="G8" s="45"/>
      <c r="H8" s="45"/>
      <c r="I8" s="45"/>
      <c r="J8" s="4"/>
      <c r="K8" s="45" t="s">
        <v>8</v>
      </c>
      <c r="L8" s="45"/>
      <c r="M8" s="45"/>
      <c r="N8" s="45"/>
      <c r="O8" s="4"/>
      <c r="P8" s="45" t="s">
        <v>8</v>
      </c>
      <c r="Q8" s="45"/>
      <c r="R8" s="45"/>
      <c r="S8" s="45"/>
      <c r="T8" s="4"/>
      <c r="U8" s="45" t="s">
        <v>8</v>
      </c>
      <c r="V8" s="45"/>
      <c r="W8" s="45"/>
      <c r="X8" s="45"/>
      <c r="Y8" s="4"/>
      <c r="Z8" s="45" t="s">
        <v>8</v>
      </c>
      <c r="AA8" s="45"/>
      <c r="AB8" s="45"/>
      <c r="AC8" s="45"/>
      <c r="AD8" s="4"/>
      <c r="AE8" s="45" t="s">
        <v>8</v>
      </c>
      <c r="AF8" s="45"/>
      <c r="AG8" s="45"/>
      <c r="AH8" s="45"/>
      <c r="AI8" s="4"/>
      <c r="AJ8" s="45" t="s">
        <v>8</v>
      </c>
      <c r="AK8" s="45"/>
      <c r="AL8" s="45"/>
      <c r="AM8" s="45"/>
      <c r="AN8" s="4"/>
      <c r="AO8" s="45" t="s">
        <v>8</v>
      </c>
      <c r="AP8" s="45"/>
      <c r="AQ8" s="45"/>
      <c r="AR8" s="45"/>
      <c r="AS8" s="4"/>
      <c r="AT8" s="45" t="s">
        <v>8</v>
      </c>
      <c r="AU8" s="45"/>
      <c r="AV8" s="45"/>
      <c r="AW8" s="45"/>
      <c r="AX8" s="4"/>
    </row>
    <row r="9" spans="1:50" s="14" customFormat="1" x14ac:dyDescent="0.25">
      <c r="A9" s="20"/>
      <c r="B9" s="21" t="s">
        <v>4</v>
      </c>
      <c r="C9" s="20" t="s">
        <v>5</v>
      </c>
      <c r="D9" s="22" t="s">
        <v>6</v>
      </c>
      <c r="E9" s="12"/>
      <c r="F9" s="20"/>
      <c r="G9" s="21" t="s">
        <v>4</v>
      </c>
      <c r="H9" s="20" t="s">
        <v>5</v>
      </c>
      <c r="I9" s="22" t="s">
        <v>6</v>
      </c>
      <c r="J9" s="12"/>
      <c r="K9" s="20"/>
      <c r="L9" s="21" t="s">
        <v>4</v>
      </c>
      <c r="M9" s="20" t="s">
        <v>5</v>
      </c>
      <c r="N9" s="22" t="s">
        <v>6</v>
      </c>
      <c r="O9" s="12"/>
      <c r="P9" s="20"/>
      <c r="Q9" s="21" t="s">
        <v>4</v>
      </c>
      <c r="R9" s="20" t="s">
        <v>5</v>
      </c>
      <c r="S9" s="22" t="s">
        <v>6</v>
      </c>
      <c r="T9" s="12"/>
      <c r="U9" s="20"/>
      <c r="V9" s="21" t="s">
        <v>4</v>
      </c>
      <c r="W9" s="20" t="s">
        <v>5</v>
      </c>
      <c r="X9" s="22" t="s">
        <v>6</v>
      </c>
      <c r="Y9" s="12"/>
      <c r="Z9" s="20"/>
      <c r="AA9" s="21" t="s">
        <v>4</v>
      </c>
      <c r="AB9" s="20" t="s">
        <v>5</v>
      </c>
      <c r="AC9" s="22" t="s">
        <v>6</v>
      </c>
      <c r="AD9" s="12"/>
      <c r="AE9" s="20"/>
      <c r="AF9" s="21" t="s">
        <v>4</v>
      </c>
      <c r="AG9" s="20" t="s">
        <v>5</v>
      </c>
      <c r="AH9" s="22" t="s">
        <v>6</v>
      </c>
      <c r="AI9" s="12"/>
      <c r="AJ9" s="20"/>
      <c r="AK9" s="21" t="s">
        <v>4</v>
      </c>
      <c r="AL9" s="20" t="s">
        <v>5</v>
      </c>
      <c r="AM9" s="22" t="s">
        <v>6</v>
      </c>
      <c r="AN9" s="12"/>
      <c r="AO9" s="20"/>
      <c r="AP9" s="21" t="s">
        <v>4</v>
      </c>
      <c r="AQ9" s="20" t="s">
        <v>5</v>
      </c>
      <c r="AR9" s="22" t="s">
        <v>6</v>
      </c>
      <c r="AS9" s="12"/>
      <c r="AT9" s="20"/>
      <c r="AU9" s="21" t="s">
        <v>4</v>
      </c>
      <c r="AV9" s="20" t="s">
        <v>5</v>
      </c>
      <c r="AW9" s="22" t="s">
        <v>6</v>
      </c>
      <c r="AX9" s="12"/>
    </row>
    <row r="10" spans="1:50" x14ac:dyDescent="0.25">
      <c r="A10" t="s">
        <v>0</v>
      </c>
      <c r="B10" s="3"/>
      <c r="C10"/>
      <c r="D10" s="2"/>
      <c r="E10" s="1"/>
      <c r="F10" t="s">
        <v>0</v>
      </c>
      <c r="G10" s="3"/>
      <c r="H10"/>
      <c r="I10" s="2"/>
      <c r="J10" s="1"/>
      <c r="K10" t="s">
        <v>0</v>
      </c>
      <c r="L10" s="3"/>
      <c r="M10"/>
      <c r="N10" s="2"/>
      <c r="O10" s="1"/>
      <c r="P10" t="s">
        <v>0</v>
      </c>
      <c r="Q10" s="3"/>
      <c r="R10"/>
      <c r="S10" s="2"/>
      <c r="T10" s="1"/>
      <c r="U10" t="s">
        <v>0</v>
      </c>
      <c r="V10" s="3"/>
      <c r="W10"/>
      <c r="X10" s="2"/>
      <c r="Y10" s="1"/>
      <c r="Z10" t="s">
        <v>0</v>
      </c>
      <c r="AA10" s="3"/>
      <c r="AB10"/>
      <c r="AC10" s="2"/>
      <c r="AD10" s="1"/>
      <c r="AE10" t="s">
        <v>0</v>
      </c>
      <c r="AF10" s="3"/>
      <c r="AG10"/>
      <c r="AH10" s="2"/>
      <c r="AI10" s="1"/>
      <c r="AJ10" t="s">
        <v>0</v>
      </c>
      <c r="AK10" s="3"/>
      <c r="AL10"/>
      <c r="AM10" s="2"/>
      <c r="AN10" s="1"/>
      <c r="AO10" t="s">
        <v>0</v>
      </c>
      <c r="AP10" s="3"/>
      <c r="AQ10"/>
      <c r="AR10" s="2"/>
      <c r="AS10" s="1"/>
      <c r="AT10" t="s">
        <v>0</v>
      </c>
      <c r="AU10" s="3"/>
      <c r="AV10"/>
      <c r="AW10" s="2"/>
      <c r="AX10" s="1"/>
    </row>
    <row r="11" spans="1:50" x14ac:dyDescent="0.25">
      <c r="A11" t="s">
        <v>2</v>
      </c>
      <c r="B11" s="3"/>
      <c r="C11"/>
      <c r="D11" s="2"/>
      <c r="E11" s="1"/>
      <c r="F11" t="s">
        <v>2</v>
      </c>
      <c r="G11" s="3"/>
      <c r="H11"/>
      <c r="I11" s="2"/>
      <c r="J11" s="1"/>
      <c r="K11" t="s">
        <v>2</v>
      </c>
      <c r="L11" s="3"/>
      <c r="M11"/>
      <c r="N11" s="2"/>
      <c r="O11" s="1"/>
      <c r="P11" t="s">
        <v>2</v>
      </c>
      <c r="Q11" s="3"/>
      <c r="R11"/>
      <c r="S11" s="2"/>
      <c r="T11" s="1"/>
      <c r="U11" t="s">
        <v>2</v>
      </c>
      <c r="V11" s="3"/>
      <c r="W11"/>
      <c r="X11" s="2"/>
      <c r="Y11" s="1"/>
      <c r="Z11" t="s">
        <v>2</v>
      </c>
      <c r="AA11" s="3"/>
      <c r="AB11"/>
      <c r="AC11" s="2"/>
      <c r="AD11" s="1"/>
      <c r="AE11" t="s">
        <v>2</v>
      </c>
      <c r="AF11" s="3"/>
      <c r="AG11"/>
      <c r="AH11" s="2"/>
      <c r="AI11" s="1"/>
      <c r="AJ11" t="s">
        <v>2</v>
      </c>
      <c r="AK11" s="3"/>
      <c r="AL11"/>
      <c r="AM11" s="2"/>
      <c r="AN11" s="1"/>
      <c r="AO11" t="s">
        <v>2</v>
      </c>
      <c r="AP11" s="3"/>
      <c r="AQ11"/>
      <c r="AR11" s="2"/>
      <c r="AS11" s="1"/>
      <c r="AT11" t="s">
        <v>2</v>
      </c>
      <c r="AU11" s="3"/>
      <c r="AV11"/>
      <c r="AW11" s="2"/>
      <c r="AX11" s="1"/>
    </row>
    <row r="12" spans="1:50" x14ac:dyDescent="0.25">
      <c r="A12" t="s">
        <v>1</v>
      </c>
      <c r="B12" s="3"/>
      <c r="C12"/>
      <c r="D12" s="2"/>
      <c r="E12" s="1"/>
      <c r="F12" t="s">
        <v>1</v>
      </c>
      <c r="G12" s="3"/>
      <c r="H12"/>
      <c r="I12" s="2"/>
      <c r="J12" s="1"/>
      <c r="K12" t="s">
        <v>1</v>
      </c>
      <c r="L12" s="3"/>
      <c r="M12"/>
      <c r="N12" s="2"/>
      <c r="O12" s="1"/>
      <c r="P12" t="s">
        <v>1</v>
      </c>
      <c r="Q12" s="3"/>
      <c r="R12"/>
      <c r="S12" s="2"/>
      <c r="T12" s="1"/>
      <c r="U12" t="s">
        <v>1</v>
      </c>
      <c r="V12" s="3"/>
      <c r="W12"/>
      <c r="X12" s="2"/>
      <c r="Y12" s="1"/>
      <c r="Z12" t="s">
        <v>1</v>
      </c>
      <c r="AA12" s="3"/>
      <c r="AB12"/>
      <c r="AC12" s="2"/>
      <c r="AD12" s="1"/>
      <c r="AE12" t="s">
        <v>1</v>
      </c>
      <c r="AF12" s="3"/>
      <c r="AG12"/>
      <c r="AH12" s="2"/>
      <c r="AI12" s="1"/>
      <c r="AJ12" t="s">
        <v>1</v>
      </c>
      <c r="AK12" s="3"/>
      <c r="AL12"/>
      <c r="AM12" s="2"/>
      <c r="AN12" s="1"/>
      <c r="AO12" t="s">
        <v>1</v>
      </c>
      <c r="AP12" s="3"/>
      <c r="AQ12"/>
      <c r="AR12" s="2"/>
      <c r="AS12" s="1"/>
      <c r="AT12" t="s">
        <v>1</v>
      </c>
      <c r="AU12" s="3"/>
      <c r="AV12"/>
      <c r="AW12" s="2"/>
      <c r="AX12" s="1"/>
    </row>
    <row r="13" spans="1:50" x14ac:dyDescent="0.25">
      <c r="A13" t="s">
        <v>3</v>
      </c>
      <c r="B13" s="3"/>
      <c r="C13"/>
      <c r="D13" s="2"/>
      <c r="E13" s="1"/>
      <c r="F13" t="s">
        <v>3</v>
      </c>
      <c r="G13" s="3"/>
      <c r="H13"/>
      <c r="I13" s="2"/>
      <c r="J13" s="1"/>
      <c r="K13" t="s">
        <v>3</v>
      </c>
      <c r="L13" s="3"/>
      <c r="M13"/>
      <c r="N13" s="2"/>
      <c r="O13" s="1"/>
      <c r="P13" t="s">
        <v>3</v>
      </c>
      <c r="Q13" s="3"/>
      <c r="R13"/>
      <c r="S13" s="2"/>
      <c r="T13" s="1"/>
      <c r="U13" t="s">
        <v>3</v>
      </c>
      <c r="V13" s="3"/>
      <c r="W13"/>
      <c r="X13" s="2"/>
      <c r="Y13" s="1"/>
      <c r="Z13" t="s">
        <v>3</v>
      </c>
      <c r="AA13" s="3"/>
      <c r="AB13"/>
      <c r="AC13" s="2"/>
      <c r="AD13" s="1"/>
      <c r="AE13" t="s">
        <v>3</v>
      </c>
      <c r="AF13" s="3"/>
      <c r="AG13"/>
      <c r="AH13" s="2"/>
      <c r="AI13" s="1"/>
      <c r="AJ13" t="s">
        <v>3</v>
      </c>
      <c r="AK13" s="3"/>
      <c r="AL13"/>
      <c r="AM13" s="2"/>
      <c r="AN13" s="1"/>
      <c r="AO13" t="s">
        <v>3</v>
      </c>
      <c r="AP13" s="3"/>
      <c r="AQ13"/>
      <c r="AR13" s="2"/>
      <c r="AS13" s="1"/>
      <c r="AT13" t="s">
        <v>3</v>
      </c>
      <c r="AU13" s="3"/>
      <c r="AV13"/>
      <c r="AW13" s="2"/>
      <c r="AX13" s="1"/>
    </row>
    <row r="14" spans="1:50" s="5" customFormat="1" x14ac:dyDescent="0.25">
      <c r="A14" s="45" t="s">
        <v>9</v>
      </c>
      <c r="B14" s="45"/>
      <c r="C14" s="45"/>
      <c r="D14" s="45"/>
      <c r="E14" s="4"/>
      <c r="F14" s="45" t="s">
        <v>9</v>
      </c>
      <c r="G14" s="45"/>
      <c r="H14" s="45"/>
      <c r="I14" s="45"/>
      <c r="J14" s="4"/>
      <c r="K14" s="45" t="s">
        <v>9</v>
      </c>
      <c r="L14" s="45"/>
      <c r="M14" s="45"/>
      <c r="N14" s="45"/>
      <c r="O14" s="4"/>
      <c r="P14" s="45" t="s">
        <v>9</v>
      </c>
      <c r="Q14" s="45"/>
      <c r="R14" s="45"/>
      <c r="S14" s="45"/>
      <c r="T14" s="4"/>
      <c r="U14" s="45" t="s">
        <v>9</v>
      </c>
      <c r="V14" s="45"/>
      <c r="W14" s="45"/>
      <c r="X14" s="45"/>
      <c r="Y14" s="4"/>
      <c r="Z14" s="45" t="s">
        <v>9</v>
      </c>
      <c r="AA14" s="45"/>
      <c r="AB14" s="45"/>
      <c r="AC14" s="45"/>
      <c r="AD14" s="4"/>
      <c r="AE14" s="45" t="s">
        <v>9</v>
      </c>
      <c r="AF14" s="45"/>
      <c r="AG14" s="45"/>
      <c r="AH14" s="45"/>
      <c r="AI14" s="4"/>
      <c r="AJ14" s="45" t="s">
        <v>9</v>
      </c>
      <c r="AK14" s="45"/>
      <c r="AL14" s="45"/>
      <c r="AM14" s="45"/>
      <c r="AN14" s="4"/>
      <c r="AO14" s="45" t="s">
        <v>9</v>
      </c>
      <c r="AP14" s="45"/>
      <c r="AQ14" s="45"/>
      <c r="AR14" s="45"/>
      <c r="AS14" s="4"/>
      <c r="AT14" s="45" t="s">
        <v>9</v>
      </c>
      <c r="AU14" s="45"/>
      <c r="AV14" s="45"/>
      <c r="AW14" s="45"/>
      <c r="AX14" s="4"/>
    </row>
    <row r="15" spans="1:50" s="14" customFormat="1" x14ac:dyDescent="0.25">
      <c r="A15" s="20"/>
      <c r="B15" s="21" t="s">
        <v>4</v>
      </c>
      <c r="C15" s="20" t="s">
        <v>5</v>
      </c>
      <c r="D15" s="22" t="s">
        <v>6</v>
      </c>
      <c r="E15" s="12"/>
      <c r="F15" s="20"/>
      <c r="G15" s="21" t="s">
        <v>4</v>
      </c>
      <c r="H15" s="20" t="s">
        <v>5</v>
      </c>
      <c r="I15" s="22" t="s">
        <v>6</v>
      </c>
      <c r="J15" s="12"/>
      <c r="K15" s="20"/>
      <c r="L15" s="21" t="s">
        <v>4</v>
      </c>
      <c r="M15" s="20" t="s">
        <v>5</v>
      </c>
      <c r="N15" s="22" t="s">
        <v>6</v>
      </c>
      <c r="O15" s="12"/>
      <c r="P15" s="20"/>
      <c r="Q15" s="21" t="s">
        <v>4</v>
      </c>
      <c r="R15" s="20" t="s">
        <v>5</v>
      </c>
      <c r="S15" s="22" t="s">
        <v>6</v>
      </c>
      <c r="T15" s="12"/>
      <c r="U15" s="20"/>
      <c r="V15" s="21" t="s">
        <v>4</v>
      </c>
      <c r="W15" s="20" t="s">
        <v>5</v>
      </c>
      <c r="X15" s="22" t="s">
        <v>6</v>
      </c>
      <c r="Y15" s="12"/>
      <c r="Z15" s="20"/>
      <c r="AA15" s="21" t="s">
        <v>4</v>
      </c>
      <c r="AB15" s="20" t="s">
        <v>5</v>
      </c>
      <c r="AC15" s="22" t="s">
        <v>6</v>
      </c>
      <c r="AD15" s="12"/>
      <c r="AE15" s="20"/>
      <c r="AF15" s="21" t="s">
        <v>4</v>
      </c>
      <c r="AG15" s="20" t="s">
        <v>5</v>
      </c>
      <c r="AH15" s="22" t="s">
        <v>6</v>
      </c>
      <c r="AI15" s="12"/>
      <c r="AJ15" s="20"/>
      <c r="AK15" s="21" t="s">
        <v>4</v>
      </c>
      <c r="AL15" s="20" t="s">
        <v>5</v>
      </c>
      <c r="AM15" s="22" t="s">
        <v>6</v>
      </c>
      <c r="AN15" s="12"/>
      <c r="AO15" s="20"/>
      <c r="AP15" s="21" t="s">
        <v>4</v>
      </c>
      <c r="AQ15" s="20" t="s">
        <v>5</v>
      </c>
      <c r="AR15" s="22" t="s">
        <v>6</v>
      </c>
      <c r="AS15" s="12"/>
      <c r="AT15" s="20"/>
      <c r="AU15" s="21" t="s">
        <v>4</v>
      </c>
      <c r="AV15" s="20" t="s">
        <v>5</v>
      </c>
      <c r="AW15" s="22" t="s">
        <v>6</v>
      </c>
      <c r="AX15" s="12"/>
    </row>
    <row r="16" spans="1:50" x14ac:dyDescent="0.25">
      <c r="A16" t="s">
        <v>0</v>
      </c>
      <c r="B16" s="3"/>
      <c r="C16"/>
      <c r="D16" s="2"/>
      <c r="E16" s="1"/>
      <c r="F16" t="s">
        <v>0</v>
      </c>
      <c r="G16" s="3"/>
      <c r="H16"/>
      <c r="I16" s="2"/>
      <c r="J16" s="1"/>
      <c r="K16" t="s">
        <v>0</v>
      </c>
      <c r="L16" s="3"/>
      <c r="M16"/>
      <c r="N16" s="2"/>
      <c r="O16" s="1"/>
      <c r="P16" t="s">
        <v>0</v>
      </c>
      <c r="Q16" s="3"/>
      <c r="R16"/>
      <c r="S16" s="2"/>
      <c r="T16" s="1"/>
      <c r="U16" t="s">
        <v>0</v>
      </c>
      <c r="V16" s="3"/>
      <c r="W16"/>
      <c r="X16" s="2"/>
      <c r="Y16" s="1"/>
      <c r="Z16" t="s">
        <v>0</v>
      </c>
      <c r="AA16" s="3"/>
      <c r="AB16"/>
      <c r="AC16" s="2"/>
      <c r="AD16" s="1"/>
      <c r="AE16" t="s">
        <v>0</v>
      </c>
      <c r="AF16" s="3"/>
      <c r="AG16"/>
      <c r="AH16" s="2"/>
      <c r="AI16" s="1"/>
      <c r="AJ16" t="s">
        <v>0</v>
      </c>
      <c r="AK16" s="3"/>
      <c r="AL16"/>
      <c r="AM16" s="2"/>
      <c r="AN16" s="1"/>
      <c r="AO16" t="s">
        <v>0</v>
      </c>
      <c r="AP16" s="3"/>
      <c r="AQ16"/>
      <c r="AR16" s="2"/>
      <c r="AS16" s="1"/>
      <c r="AT16" t="s">
        <v>0</v>
      </c>
      <c r="AU16" s="3"/>
      <c r="AV16"/>
      <c r="AW16" s="2"/>
      <c r="AX16" s="1"/>
    </row>
    <row r="17" spans="1:50" x14ac:dyDescent="0.25">
      <c r="A17" t="s">
        <v>2</v>
      </c>
      <c r="B17" s="3"/>
      <c r="C17"/>
      <c r="D17" s="2"/>
      <c r="E17" s="1"/>
      <c r="F17" t="s">
        <v>2</v>
      </c>
      <c r="G17" s="3"/>
      <c r="H17"/>
      <c r="I17" s="2"/>
      <c r="J17" s="1"/>
      <c r="K17" t="s">
        <v>2</v>
      </c>
      <c r="L17" s="3"/>
      <c r="M17"/>
      <c r="N17" s="2"/>
      <c r="O17" s="1"/>
      <c r="P17" t="s">
        <v>2</v>
      </c>
      <c r="Q17" s="3"/>
      <c r="R17"/>
      <c r="S17" s="2"/>
      <c r="T17" s="1"/>
      <c r="U17" t="s">
        <v>2</v>
      </c>
      <c r="V17" s="3"/>
      <c r="W17"/>
      <c r="X17" s="2"/>
      <c r="Y17" s="1"/>
      <c r="Z17" t="s">
        <v>2</v>
      </c>
      <c r="AA17" s="3"/>
      <c r="AB17"/>
      <c r="AC17" s="2"/>
      <c r="AD17" s="1"/>
      <c r="AE17" t="s">
        <v>2</v>
      </c>
      <c r="AF17" s="3"/>
      <c r="AG17"/>
      <c r="AH17" s="2"/>
      <c r="AI17" s="1"/>
      <c r="AJ17" t="s">
        <v>2</v>
      </c>
      <c r="AK17" s="3"/>
      <c r="AL17"/>
      <c r="AM17" s="2"/>
      <c r="AN17" s="1"/>
      <c r="AO17" t="s">
        <v>2</v>
      </c>
      <c r="AP17" s="3"/>
      <c r="AQ17"/>
      <c r="AR17" s="2"/>
      <c r="AS17" s="1"/>
      <c r="AT17" t="s">
        <v>2</v>
      </c>
      <c r="AU17" s="3"/>
      <c r="AV17"/>
      <c r="AW17" s="2"/>
      <c r="AX17" s="1"/>
    </row>
    <row r="18" spans="1:50" x14ac:dyDescent="0.25">
      <c r="A18" t="s">
        <v>1</v>
      </c>
      <c r="B18" s="3"/>
      <c r="C18"/>
      <c r="D18" s="2"/>
      <c r="E18" s="1"/>
      <c r="F18" t="s">
        <v>1</v>
      </c>
      <c r="G18" s="3"/>
      <c r="H18"/>
      <c r="I18" s="2"/>
      <c r="J18" s="1"/>
      <c r="K18" t="s">
        <v>1</v>
      </c>
      <c r="L18" s="3"/>
      <c r="M18"/>
      <c r="N18" s="2"/>
      <c r="O18" s="1"/>
      <c r="P18" t="s">
        <v>1</v>
      </c>
      <c r="Q18" s="3"/>
      <c r="R18"/>
      <c r="S18" s="2"/>
      <c r="T18" s="1"/>
      <c r="U18" t="s">
        <v>1</v>
      </c>
      <c r="V18" s="3"/>
      <c r="W18"/>
      <c r="X18" s="2"/>
      <c r="Y18" s="1"/>
      <c r="Z18" t="s">
        <v>1</v>
      </c>
      <c r="AA18" s="3"/>
      <c r="AB18"/>
      <c r="AC18" s="2"/>
      <c r="AD18" s="1"/>
      <c r="AE18" t="s">
        <v>1</v>
      </c>
      <c r="AF18" s="3"/>
      <c r="AG18"/>
      <c r="AH18" s="2"/>
      <c r="AI18" s="1"/>
      <c r="AJ18" t="s">
        <v>1</v>
      </c>
      <c r="AK18" s="3"/>
      <c r="AL18"/>
      <c r="AM18" s="2"/>
      <c r="AN18" s="1"/>
      <c r="AO18" t="s">
        <v>1</v>
      </c>
      <c r="AP18" s="3"/>
      <c r="AQ18"/>
      <c r="AR18" s="2"/>
      <c r="AS18" s="1"/>
      <c r="AT18" t="s">
        <v>1</v>
      </c>
      <c r="AU18" s="3"/>
      <c r="AV18"/>
      <c r="AW18" s="2"/>
      <c r="AX18" s="1"/>
    </row>
    <row r="19" spans="1:50" x14ac:dyDescent="0.25">
      <c r="A19" t="s">
        <v>3</v>
      </c>
      <c r="B19" s="3"/>
      <c r="C19"/>
      <c r="D19" s="2"/>
      <c r="E19" s="1"/>
      <c r="F19" t="s">
        <v>3</v>
      </c>
      <c r="G19" s="3"/>
      <c r="H19"/>
      <c r="I19" s="2"/>
      <c r="J19" s="1"/>
      <c r="K19" t="s">
        <v>3</v>
      </c>
      <c r="L19" s="3"/>
      <c r="M19"/>
      <c r="N19" s="2"/>
      <c r="O19" s="1"/>
      <c r="P19" t="s">
        <v>3</v>
      </c>
      <c r="Q19" s="3"/>
      <c r="R19"/>
      <c r="S19" s="2"/>
      <c r="T19" s="1"/>
      <c r="U19" t="s">
        <v>3</v>
      </c>
      <c r="V19" s="3"/>
      <c r="W19"/>
      <c r="X19" s="2"/>
      <c r="Y19" s="1"/>
      <c r="Z19" t="s">
        <v>3</v>
      </c>
      <c r="AA19" s="3"/>
      <c r="AB19"/>
      <c r="AC19" s="2"/>
      <c r="AD19" s="1"/>
      <c r="AE19" t="s">
        <v>3</v>
      </c>
      <c r="AF19" s="3"/>
      <c r="AG19"/>
      <c r="AH19" s="2"/>
      <c r="AI19" s="1"/>
      <c r="AJ19" t="s">
        <v>3</v>
      </c>
      <c r="AK19" s="3"/>
      <c r="AL19"/>
      <c r="AM19" s="2"/>
      <c r="AN19" s="1"/>
      <c r="AO19" t="s">
        <v>3</v>
      </c>
      <c r="AP19" s="3"/>
      <c r="AQ19"/>
      <c r="AR19" s="2"/>
      <c r="AS19" s="1"/>
      <c r="AT19" t="s">
        <v>3</v>
      </c>
      <c r="AU19" s="3"/>
      <c r="AV19"/>
      <c r="AW19" s="2"/>
      <c r="AX19" s="1"/>
    </row>
    <row r="20" spans="1:50" s="5" customFormat="1" x14ac:dyDescent="0.25">
      <c r="A20" s="45" t="s">
        <v>10</v>
      </c>
      <c r="B20" s="45"/>
      <c r="C20" s="45"/>
      <c r="D20" s="45"/>
      <c r="E20" s="4"/>
      <c r="F20" s="45" t="s">
        <v>10</v>
      </c>
      <c r="G20" s="45"/>
      <c r="H20" s="45"/>
      <c r="I20" s="45"/>
      <c r="J20" s="4"/>
      <c r="K20" s="45" t="s">
        <v>10</v>
      </c>
      <c r="L20" s="45"/>
      <c r="M20" s="45"/>
      <c r="N20" s="45"/>
      <c r="O20" s="4"/>
      <c r="P20" s="45" t="s">
        <v>10</v>
      </c>
      <c r="Q20" s="45"/>
      <c r="R20" s="45"/>
      <c r="S20" s="45"/>
      <c r="T20" s="4"/>
      <c r="U20" s="45" t="s">
        <v>10</v>
      </c>
      <c r="V20" s="45"/>
      <c r="W20" s="45"/>
      <c r="X20" s="45"/>
      <c r="Y20" s="4"/>
      <c r="Z20" s="45" t="s">
        <v>10</v>
      </c>
      <c r="AA20" s="45"/>
      <c r="AB20" s="45"/>
      <c r="AC20" s="45"/>
      <c r="AD20" s="4"/>
      <c r="AE20" s="45" t="s">
        <v>10</v>
      </c>
      <c r="AF20" s="45"/>
      <c r="AG20" s="45"/>
      <c r="AH20" s="45"/>
      <c r="AI20" s="4"/>
      <c r="AJ20" s="45" t="s">
        <v>10</v>
      </c>
      <c r="AK20" s="45"/>
      <c r="AL20" s="45"/>
      <c r="AM20" s="45"/>
      <c r="AN20" s="4"/>
      <c r="AO20" s="45" t="s">
        <v>10</v>
      </c>
      <c r="AP20" s="45"/>
      <c r="AQ20" s="45"/>
      <c r="AR20" s="45"/>
      <c r="AS20" s="4"/>
      <c r="AT20" s="45" t="s">
        <v>10</v>
      </c>
      <c r="AU20" s="45"/>
      <c r="AV20" s="45"/>
      <c r="AW20" s="45"/>
      <c r="AX20" s="4"/>
    </row>
    <row r="21" spans="1:50" s="14" customFormat="1" x14ac:dyDescent="0.25">
      <c r="A21" s="20"/>
      <c r="B21" s="21" t="s">
        <v>4</v>
      </c>
      <c r="C21" s="20" t="s">
        <v>5</v>
      </c>
      <c r="D21" s="22" t="s">
        <v>6</v>
      </c>
      <c r="E21" s="12"/>
      <c r="F21" s="20"/>
      <c r="G21" s="21" t="s">
        <v>4</v>
      </c>
      <c r="H21" s="20" t="s">
        <v>5</v>
      </c>
      <c r="I21" s="22" t="s">
        <v>6</v>
      </c>
      <c r="J21" s="12"/>
      <c r="K21" s="20"/>
      <c r="L21" s="21" t="s">
        <v>4</v>
      </c>
      <c r="M21" s="20" t="s">
        <v>5</v>
      </c>
      <c r="N21" s="22" t="s">
        <v>6</v>
      </c>
      <c r="O21" s="12"/>
      <c r="P21" s="20"/>
      <c r="Q21" s="21" t="s">
        <v>4</v>
      </c>
      <c r="R21" s="20" t="s">
        <v>5</v>
      </c>
      <c r="S21" s="22" t="s">
        <v>6</v>
      </c>
      <c r="T21" s="12"/>
      <c r="U21" s="20"/>
      <c r="V21" s="21" t="s">
        <v>4</v>
      </c>
      <c r="W21" s="20" t="s">
        <v>5</v>
      </c>
      <c r="X21" s="22" t="s">
        <v>6</v>
      </c>
      <c r="Y21" s="12"/>
      <c r="Z21" s="20"/>
      <c r="AA21" s="21" t="s">
        <v>4</v>
      </c>
      <c r="AB21" s="20" t="s">
        <v>5</v>
      </c>
      <c r="AC21" s="22" t="s">
        <v>6</v>
      </c>
      <c r="AD21" s="12"/>
      <c r="AE21" s="20"/>
      <c r="AF21" s="21" t="s">
        <v>4</v>
      </c>
      <c r="AG21" s="20" t="s">
        <v>5</v>
      </c>
      <c r="AH21" s="22" t="s">
        <v>6</v>
      </c>
      <c r="AI21" s="12"/>
      <c r="AJ21" s="20"/>
      <c r="AK21" s="21" t="s">
        <v>4</v>
      </c>
      <c r="AL21" s="20" t="s">
        <v>5</v>
      </c>
      <c r="AM21" s="22" t="s">
        <v>6</v>
      </c>
      <c r="AN21" s="12"/>
      <c r="AO21" s="20"/>
      <c r="AP21" s="21" t="s">
        <v>4</v>
      </c>
      <c r="AQ21" s="20" t="s">
        <v>5</v>
      </c>
      <c r="AR21" s="22" t="s">
        <v>6</v>
      </c>
      <c r="AS21" s="12"/>
      <c r="AT21" s="20"/>
      <c r="AU21" s="21" t="s">
        <v>4</v>
      </c>
      <c r="AV21" s="20" t="s">
        <v>5</v>
      </c>
      <c r="AW21" s="22" t="s">
        <v>6</v>
      </c>
      <c r="AX21" s="12"/>
    </row>
    <row r="22" spans="1:50" x14ac:dyDescent="0.25">
      <c r="A22" t="s">
        <v>0</v>
      </c>
      <c r="B22" s="3"/>
      <c r="C22"/>
      <c r="D22" s="2"/>
      <c r="E22" s="1"/>
      <c r="F22" t="s">
        <v>0</v>
      </c>
      <c r="G22" s="3"/>
      <c r="H22"/>
      <c r="I22" s="2"/>
      <c r="J22" s="1"/>
      <c r="K22" t="s">
        <v>0</v>
      </c>
      <c r="L22" s="3"/>
      <c r="M22"/>
      <c r="N22" s="2"/>
      <c r="O22" s="1"/>
      <c r="P22" t="s">
        <v>0</v>
      </c>
      <c r="Q22" s="3"/>
      <c r="R22"/>
      <c r="S22" s="2"/>
      <c r="T22" s="1"/>
      <c r="U22" t="s">
        <v>0</v>
      </c>
      <c r="V22" s="36">
        <v>220</v>
      </c>
      <c r="W22" s="37" t="s">
        <v>39</v>
      </c>
      <c r="X22" s="38">
        <v>44344</v>
      </c>
      <c r="Y22" s="1"/>
      <c r="Z22" t="s">
        <v>0</v>
      </c>
      <c r="AA22" s="3"/>
      <c r="AB22"/>
      <c r="AC22" s="2"/>
      <c r="AD22" s="1"/>
      <c r="AE22" t="s">
        <v>0</v>
      </c>
      <c r="AF22" s="3"/>
      <c r="AG22"/>
      <c r="AH22" s="2"/>
      <c r="AI22" s="1"/>
      <c r="AJ22" t="s">
        <v>0</v>
      </c>
      <c r="AK22" s="3"/>
      <c r="AL22"/>
      <c r="AM22" s="2"/>
      <c r="AN22" s="1"/>
      <c r="AO22" t="s">
        <v>0</v>
      </c>
      <c r="AP22" s="3"/>
      <c r="AQ22"/>
      <c r="AR22" s="2"/>
      <c r="AS22" s="1"/>
      <c r="AT22" t="s">
        <v>0</v>
      </c>
      <c r="AU22" s="3"/>
      <c r="AV22"/>
      <c r="AW22" s="2"/>
      <c r="AX22" s="1"/>
    </row>
    <row r="23" spans="1:50" x14ac:dyDescent="0.25">
      <c r="A23" t="s">
        <v>2</v>
      </c>
      <c r="B23" s="3"/>
      <c r="C23"/>
      <c r="D23" s="2"/>
      <c r="E23" s="1"/>
      <c r="F23" t="s">
        <v>2</v>
      </c>
      <c r="G23" s="3"/>
      <c r="H23"/>
      <c r="I23" s="2"/>
      <c r="J23" s="1"/>
      <c r="K23" t="s">
        <v>2</v>
      </c>
      <c r="L23" s="3"/>
      <c r="M23"/>
      <c r="N23" s="2"/>
      <c r="O23" s="1"/>
      <c r="P23" t="s">
        <v>2</v>
      </c>
      <c r="Q23" s="3"/>
      <c r="R23"/>
      <c r="S23" s="2"/>
      <c r="T23" s="1"/>
      <c r="U23" t="s">
        <v>2</v>
      </c>
      <c r="V23" s="36">
        <v>130</v>
      </c>
      <c r="W23" s="37" t="s">
        <v>39</v>
      </c>
      <c r="X23" s="38">
        <v>44344</v>
      </c>
      <c r="Y23" s="1"/>
      <c r="Z23" t="s">
        <v>2</v>
      </c>
      <c r="AA23" s="3"/>
      <c r="AB23"/>
      <c r="AC23" s="2"/>
      <c r="AD23" s="1"/>
      <c r="AE23" t="s">
        <v>2</v>
      </c>
      <c r="AF23" s="3"/>
      <c r="AG23"/>
      <c r="AH23" s="2"/>
      <c r="AI23" s="1"/>
      <c r="AJ23" t="s">
        <v>2</v>
      </c>
      <c r="AK23" s="3"/>
      <c r="AL23"/>
      <c r="AM23" s="2"/>
      <c r="AN23" s="1"/>
      <c r="AO23" t="s">
        <v>2</v>
      </c>
      <c r="AP23" s="3"/>
      <c r="AQ23"/>
      <c r="AR23" s="2"/>
      <c r="AS23" s="1"/>
      <c r="AT23" t="s">
        <v>2</v>
      </c>
      <c r="AU23" s="3"/>
      <c r="AV23"/>
      <c r="AW23" s="2"/>
      <c r="AX23" s="1"/>
    </row>
    <row r="24" spans="1:50" x14ac:dyDescent="0.25">
      <c r="A24" t="s">
        <v>1</v>
      </c>
      <c r="B24" s="3"/>
      <c r="C24"/>
      <c r="D24" s="2"/>
      <c r="E24" s="1"/>
      <c r="F24" t="s">
        <v>1</v>
      </c>
      <c r="G24" s="3"/>
      <c r="H24"/>
      <c r="I24" s="2"/>
      <c r="J24" s="1"/>
      <c r="K24" t="s">
        <v>1</v>
      </c>
      <c r="L24" s="3"/>
      <c r="M24"/>
      <c r="N24" s="2"/>
      <c r="O24" s="1"/>
      <c r="P24" t="s">
        <v>1</v>
      </c>
      <c r="Q24" s="3"/>
      <c r="R24"/>
      <c r="S24" s="2"/>
      <c r="T24" s="1"/>
      <c r="U24" t="s">
        <v>1</v>
      </c>
      <c r="V24" s="36">
        <v>250</v>
      </c>
      <c r="W24" s="37" t="s">
        <v>39</v>
      </c>
      <c r="X24" s="38">
        <v>44344</v>
      </c>
      <c r="Y24" s="1"/>
      <c r="Z24" t="s">
        <v>1</v>
      </c>
      <c r="AA24" s="3"/>
      <c r="AB24"/>
      <c r="AC24" s="2"/>
      <c r="AD24" s="1"/>
      <c r="AE24" t="s">
        <v>1</v>
      </c>
      <c r="AF24" s="3"/>
      <c r="AG24"/>
      <c r="AH24" s="2"/>
      <c r="AI24" s="1"/>
      <c r="AJ24" t="s">
        <v>1</v>
      </c>
      <c r="AK24" s="3"/>
      <c r="AL24"/>
      <c r="AM24" s="2"/>
      <c r="AN24" s="1"/>
      <c r="AO24" t="s">
        <v>1</v>
      </c>
      <c r="AP24" s="3"/>
      <c r="AQ24"/>
      <c r="AR24" s="2"/>
      <c r="AS24" s="1"/>
      <c r="AT24" t="s">
        <v>1</v>
      </c>
      <c r="AU24" s="3"/>
      <c r="AV24"/>
      <c r="AW24" s="2"/>
      <c r="AX24" s="1"/>
    </row>
    <row r="25" spans="1:50" x14ac:dyDescent="0.25">
      <c r="A25" t="s">
        <v>3</v>
      </c>
      <c r="B25" s="3"/>
      <c r="C25"/>
      <c r="D25" s="2"/>
      <c r="E25" s="1"/>
      <c r="F25" t="s">
        <v>3</v>
      </c>
      <c r="G25" s="3"/>
      <c r="H25"/>
      <c r="I25" s="2"/>
      <c r="J25" s="1"/>
      <c r="K25" t="s">
        <v>3</v>
      </c>
      <c r="L25" s="3"/>
      <c r="M25"/>
      <c r="N25" s="2"/>
      <c r="O25" s="1"/>
      <c r="P25" t="s">
        <v>3</v>
      </c>
      <c r="Q25" s="3"/>
      <c r="R25"/>
      <c r="S25" s="2"/>
      <c r="T25" s="1"/>
      <c r="U25" t="s">
        <v>3</v>
      </c>
      <c r="V25" s="36">
        <v>600</v>
      </c>
      <c r="W25" s="37" t="s">
        <v>39</v>
      </c>
      <c r="X25" s="38">
        <v>44344</v>
      </c>
      <c r="Y25" s="1"/>
      <c r="Z25" t="s">
        <v>3</v>
      </c>
      <c r="AA25" s="3"/>
      <c r="AB25"/>
      <c r="AC25" s="2"/>
      <c r="AD25" s="1"/>
      <c r="AE25" t="s">
        <v>3</v>
      </c>
      <c r="AF25" s="3"/>
      <c r="AG25"/>
      <c r="AH25" s="2"/>
      <c r="AI25" s="1"/>
      <c r="AJ25" t="s">
        <v>3</v>
      </c>
      <c r="AK25" s="3"/>
      <c r="AL25"/>
      <c r="AM25" s="2"/>
      <c r="AN25" s="1"/>
      <c r="AO25" t="s">
        <v>3</v>
      </c>
      <c r="AP25" s="3"/>
      <c r="AQ25"/>
      <c r="AR25" s="2"/>
      <c r="AS25" s="1"/>
      <c r="AT25" t="s">
        <v>3</v>
      </c>
      <c r="AU25" s="3"/>
      <c r="AV25"/>
      <c r="AW25" s="2"/>
      <c r="AX25" s="1"/>
    </row>
    <row r="26" spans="1:50" s="5" customFormat="1" x14ac:dyDescent="0.25">
      <c r="A26" s="45" t="s">
        <v>11</v>
      </c>
      <c r="B26" s="45"/>
      <c r="C26" s="45"/>
      <c r="D26" s="45"/>
      <c r="E26" s="4"/>
      <c r="F26" s="45" t="s">
        <v>11</v>
      </c>
      <c r="G26" s="45"/>
      <c r="H26" s="45"/>
      <c r="I26" s="45"/>
      <c r="J26" s="4"/>
      <c r="K26" s="45" t="s">
        <v>11</v>
      </c>
      <c r="L26" s="45"/>
      <c r="M26" s="45"/>
      <c r="N26" s="45"/>
      <c r="O26" s="4"/>
      <c r="P26" s="45" t="s">
        <v>11</v>
      </c>
      <c r="Q26" s="45"/>
      <c r="R26" s="45"/>
      <c r="S26" s="45"/>
      <c r="T26" s="4"/>
      <c r="U26" s="45" t="s">
        <v>11</v>
      </c>
      <c r="V26" s="45"/>
      <c r="W26" s="45"/>
      <c r="X26" s="45"/>
      <c r="Y26" s="4"/>
      <c r="Z26" s="45" t="s">
        <v>11</v>
      </c>
      <c r="AA26" s="45"/>
      <c r="AB26" s="45"/>
      <c r="AC26" s="45"/>
      <c r="AD26" s="4"/>
      <c r="AE26" s="45" t="s">
        <v>11</v>
      </c>
      <c r="AF26" s="45"/>
      <c r="AG26" s="45"/>
      <c r="AH26" s="45"/>
      <c r="AI26" s="4"/>
      <c r="AJ26" s="45" t="s">
        <v>11</v>
      </c>
      <c r="AK26" s="45"/>
      <c r="AL26" s="45"/>
      <c r="AM26" s="45"/>
      <c r="AN26" s="4"/>
      <c r="AO26" s="45" t="s">
        <v>11</v>
      </c>
      <c r="AP26" s="45"/>
      <c r="AQ26" s="45"/>
      <c r="AR26" s="45"/>
      <c r="AS26" s="4"/>
      <c r="AT26" s="45" t="s">
        <v>11</v>
      </c>
      <c r="AU26" s="45"/>
      <c r="AV26" s="45"/>
      <c r="AW26" s="45"/>
      <c r="AX26" s="4"/>
    </row>
    <row r="27" spans="1:50" s="14" customFormat="1" x14ac:dyDescent="0.25">
      <c r="A27" s="20"/>
      <c r="B27" s="21" t="s">
        <v>4</v>
      </c>
      <c r="C27" s="20" t="s">
        <v>5</v>
      </c>
      <c r="D27" s="22" t="s">
        <v>6</v>
      </c>
      <c r="E27" s="12"/>
      <c r="F27" s="20"/>
      <c r="G27" s="21" t="s">
        <v>4</v>
      </c>
      <c r="H27" s="20" t="s">
        <v>5</v>
      </c>
      <c r="I27" s="22" t="s">
        <v>6</v>
      </c>
      <c r="J27" s="12"/>
      <c r="K27" s="20"/>
      <c r="L27" s="21" t="s">
        <v>4</v>
      </c>
      <c r="M27" s="20" t="s">
        <v>5</v>
      </c>
      <c r="N27" s="22" t="s">
        <v>6</v>
      </c>
      <c r="O27" s="12"/>
      <c r="P27" s="20"/>
      <c r="Q27" s="21" t="s">
        <v>4</v>
      </c>
      <c r="R27" s="20" t="s">
        <v>5</v>
      </c>
      <c r="S27" s="22" t="s">
        <v>6</v>
      </c>
      <c r="T27" s="12"/>
      <c r="U27" s="20"/>
      <c r="V27" s="21" t="s">
        <v>4</v>
      </c>
      <c r="W27" s="20" t="s">
        <v>5</v>
      </c>
      <c r="X27" s="22" t="s">
        <v>6</v>
      </c>
      <c r="Y27" s="12"/>
      <c r="Z27" s="20"/>
      <c r="AA27" s="21" t="s">
        <v>4</v>
      </c>
      <c r="AB27" s="20" t="s">
        <v>5</v>
      </c>
      <c r="AC27" s="22" t="s">
        <v>6</v>
      </c>
      <c r="AD27" s="12"/>
      <c r="AE27" s="20"/>
      <c r="AF27" s="21" t="s">
        <v>4</v>
      </c>
      <c r="AG27" s="20" t="s">
        <v>5</v>
      </c>
      <c r="AH27" s="22" t="s">
        <v>6</v>
      </c>
      <c r="AI27" s="12"/>
      <c r="AJ27" s="20"/>
      <c r="AK27" s="21" t="s">
        <v>4</v>
      </c>
      <c r="AL27" s="20" t="s">
        <v>5</v>
      </c>
      <c r="AM27" s="22" t="s">
        <v>6</v>
      </c>
      <c r="AN27" s="12"/>
      <c r="AO27" s="20"/>
      <c r="AP27" s="21" t="s">
        <v>4</v>
      </c>
      <c r="AQ27" s="20" t="s">
        <v>5</v>
      </c>
      <c r="AR27" s="22" t="s">
        <v>6</v>
      </c>
      <c r="AS27" s="12"/>
      <c r="AT27" s="20"/>
      <c r="AU27" s="21" t="s">
        <v>4</v>
      </c>
      <c r="AV27" s="20" t="s">
        <v>5</v>
      </c>
      <c r="AW27" s="22" t="s">
        <v>6</v>
      </c>
      <c r="AX27" s="12"/>
    </row>
    <row r="28" spans="1:50" x14ac:dyDescent="0.25">
      <c r="A28" t="s">
        <v>0</v>
      </c>
      <c r="B28" s="3"/>
      <c r="C28"/>
      <c r="D28" s="2"/>
      <c r="E28" s="1"/>
      <c r="F28" t="s">
        <v>0</v>
      </c>
      <c r="G28" s="3"/>
      <c r="H28"/>
      <c r="I28" s="2"/>
      <c r="J28" s="1"/>
      <c r="K28" t="s">
        <v>0</v>
      </c>
      <c r="L28" s="3"/>
      <c r="M28"/>
      <c r="N28" s="2"/>
      <c r="O28" s="1"/>
      <c r="P28" t="s">
        <v>0</v>
      </c>
      <c r="Q28" s="3"/>
      <c r="R28"/>
      <c r="S28" s="2"/>
      <c r="T28" s="1"/>
      <c r="U28" t="s">
        <v>0</v>
      </c>
      <c r="V28" s="3"/>
      <c r="W28"/>
      <c r="X28" s="2"/>
      <c r="Y28" s="1"/>
      <c r="Z28" t="s">
        <v>0</v>
      </c>
      <c r="AA28" s="3"/>
      <c r="AB28"/>
      <c r="AC28" s="2"/>
      <c r="AD28" s="1"/>
      <c r="AE28" t="s">
        <v>0</v>
      </c>
      <c r="AF28" s="3"/>
      <c r="AG28"/>
      <c r="AH28" s="2"/>
      <c r="AI28" s="1"/>
      <c r="AJ28" t="s">
        <v>0</v>
      </c>
      <c r="AK28" s="3"/>
      <c r="AL28"/>
      <c r="AM28" s="2"/>
      <c r="AN28" s="1"/>
      <c r="AO28" t="s">
        <v>0</v>
      </c>
      <c r="AP28" s="3"/>
      <c r="AQ28"/>
      <c r="AR28" s="2"/>
      <c r="AS28" s="1"/>
      <c r="AT28" t="s">
        <v>0</v>
      </c>
      <c r="AU28" s="3"/>
      <c r="AV28"/>
      <c r="AW28" s="2"/>
      <c r="AX28" s="1"/>
    </row>
    <row r="29" spans="1:50" x14ac:dyDescent="0.25">
      <c r="A29" t="s">
        <v>2</v>
      </c>
      <c r="B29" s="3"/>
      <c r="C29"/>
      <c r="D29" s="2"/>
      <c r="E29" s="1"/>
      <c r="F29" t="s">
        <v>2</v>
      </c>
      <c r="G29" s="3"/>
      <c r="H29"/>
      <c r="I29" s="2"/>
      <c r="J29" s="1"/>
      <c r="K29" t="s">
        <v>2</v>
      </c>
      <c r="L29" s="3"/>
      <c r="M29"/>
      <c r="N29" s="2"/>
      <c r="O29" s="1"/>
      <c r="P29" t="s">
        <v>2</v>
      </c>
      <c r="Q29" s="3"/>
      <c r="R29"/>
      <c r="S29" s="2"/>
      <c r="T29" s="1"/>
      <c r="U29" t="s">
        <v>2</v>
      </c>
      <c r="V29" s="3"/>
      <c r="W29"/>
      <c r="X29" s="2"/>
      <c r="Y29" s="1"/>
      <c r="Z29" t="s">
        <v>2</v>
      </c>
      <c r="AA29" s="3"/>
      <c r="AB29"/>
      <c r="AC29" s="2"/>
      <c r="AD29" s="1"/>
      <c r="AE29" t="s">
        <v>2</v>
      </c>
      <c r="AF29" s="3"/>
      <c r="AG29"/>
      <c r="AH29" s="2"/>
      <c r="AI29" s="1"/>
      <c r="AJ29" t="s">
        <v>2</v>
      </c>
      <c r="AK29" s="3"/>
      <c r="AL29"/>
      <c r="AM29" s="2"/>
      <c r="AN29" s="1"/>
      <c r="AO29" t="s">
        <v>2</v>
      </c>
      <c r="AP29" s="3"/>
      <c r="AQ29"/>
      <c r="AR29" s="2"/>
      <c r="AS29" s="1"/>
      <c r="AT29" t="s">
        <v>2</v>
      </c>
      <c r="AU29" s="3"/>
      <c r="AV29"/>
      <c r="AW29" s="2"/>
      <c r="AX29" s="1"/>
    </row>
    <row r="30" spans="1:50" x14ac:dyDescent="0.25">
      <c r="A30" t="s">
        <v>1</v>
      </c>
      <c r="B30" s="3"/>
      <c r="C30"/>
      <c r="D30" s="2"/>
      <c r="E30" s="1"/>
      <c r="F30" t="s">
        <v>1</v>
      </c>
      <c r="G30" s="3"/>
      <c r="H30"/>
      <c r="I30" s="2"/>
      <c r="J30" s="1"/>
      <c r="K30" t="s">
        <v>1</v>
      </c>
      <c r="L30" s="3"/>
      <c r="M30"/>
      <c r="N30" s="2"/>
      <c r="O30" s="1"/>
      <c r="P30" t="s">
        <v>1</v>
      </c>
      <c r="Q30" s="3"/>
      <c r="R30"/>
      <c r="S30" s="2"/>
      <c r="T30" s="1"/>
      <c r="U30" t="s">
        <v>1</v>
      </c>
      <c r="V30" s="3"/>
      <c r="W30"/>
      <c r="X30" s="2"/>
      <c r="Y30" s="1"/>
      <c r="Z30" t="s">
        <v>1</v>
      </c>
      <c r="AA30" s="3"/>
      <c r="AB30"/>
      <c r="AC30" s="2"/>
      <c r="AD30" s="1"/>
      <c r="AE30" t="s">
        <v>1</v>
      </c>
      <c r="AF30" s="3"/>
      <c r="AG30"/>
      <c r="AH30" s="2"/>
      <c r="AI30" s="1"/>
      <c r="AJ30" t="s">
        <v>1</v>
      </c>
      <c r="AK30" s="3"/>
      <c r="AL30"/>
      <c r="AM30" s="2"/>
      <c r="AN30" s="1"/>
      <c r="AO30" t="s">
        <v>1</v>
      </c>
      <c r="AP30" s="3"/>
      <c r="AQ30"/>
      <c r="AR30" s="2"/>
      <c r="AS30" s="1"/>
      <c r="AT30" t="s">
        <v>1</v>
      </c>
      <c r="AU30" s="3"/>
      <c r="AV30"/>
      <c r="AW30" s="2"/>
      <c r="AX30" s="1"/>
    </row>
    <row r="31" spans="1:50" x14ac:dyDescent="0.25">
      <c r="A31" t="s">
        <v>3</v>
      </c>
      <c r="B31" s="3"/>
      <c r="C31"/>
      <c r="D31" s="2"/>
      <c r="E31" s="1"/>
      <c r="F31" t="s">
        <v>3</v>
      </c>
      <c r="G31" s="3"/>
      <c r="H31"/>
      <c r="I31" s="2"/>
      <c r="J31" s="1"/>
      <c r="K31" t="s">
        <v>3</v>
      </c>
      <c r="L31" s="3"/>
      <c r="M31"/>
      <c r="N31" s="2"/>
      <c r="O31" s="1"/>
      <c r="P31" t="s">
        <v>3</v>
      </c>
      <c r="Q31" s="3"/>
      <c r="R31"/>
      <c r="S31" s="2"/>
      <c r="T31" s="1"/>
      <c r="U31" t="s">
        <v>3</v>
      </c>
      <c r="V31" s="3"/>
      <c r="W31"/>
      <c r="X31" s="2"/>
      <c r="Y31" s="1"/>
      <c r="Z31" t="s">
        <v>3</v>
      </c>
      <c r="AA31" s="3"/>
      <c r="AB31"/>
      <c r="AC31" s="2"/>
      <c r="AD31" s="1"/>
      <c r="AE31" t="s">
        <v>3</v>
      </c>
      <c r="AF31" s="3"/>
      <c r="AG31"/>
      <c r="AH31" s="2"/>
      <c r="AI31" s="1"/>
      <c r="AJ31" t="s">
        <v>3</v>
      </c>
      <c r="AK31" s="3"/>
      <c r="AL31"/>
      <c r="AM31" s="2"/>
      <c r="AN31" s="1"/>
      <c r="AO31" t="s">
        <v>3</v>
      </c>
      <c r="AP31" s="3"/>
      <c r="AQ31"/>
      <c r="AR31" s="2"/>
      <c r="AS31" s="1"/>
      <c r="AT31" t="s">
        <v>3</v>
      </c>
      <c r="AU31" s="3"/>
      <c r="AV31"/>
      <c r="AW31" s="2"/>
      <c r="AX31" s="1"/>
    </row>
    <row r="32" spans="1:50" s="5" customFormat="1" x14ac:dyDescent="0.25">
      <c r="A32" s="45" t="s">
        <v>12</v>
      </c>
      <c r="B32" s="45"/>
      <c r="C32" s="45"/>
      <c r="D32" s="45"/>
      <c r="E32" s="4"/>
      <c r="F32" s="45" t="s">
        <v>12</v>
      </c>
      <c r="G32" s="45"/>
      <c r="H32" s="45"/>
      <c r="I32" s="45"/>
      <c r="J32" s="4"/>
      <c r="K32" s="45" t="s">
        <v>12</v>
      </c>
      <c r="L32" s="45"/>
      <c r="M32" s="45"/>
      <c r="N32" s="45"/>
      <c r="O32" s="4"/>
      <c r="P32" s="45" t="s">
        <v>12</v>
      </c>
      <c r="Q32" s="45"/>
      <c r="R32" s="45"/>
      <c r="S32" s="45"/>
      <c r="T32" s="4"/>
      <c r="U32" s="45" t="s">
        <v>12</v>
      </c>
      <c r="V32" s="45"/>
      <c r="W32" s="45"/>
      <c r="X32" s="45"/>
      <c r="Y32" s="4"/>
      <c r="Z32" s="45" t="s">
        <v>12</v>
      </c>
      <c r="AA32" s="45"/>
      <c r="AB32" s="45"/>
      <c r="AC32" s="45"/>
      <c r="AD32" s="4"/>
      <c r="AE32" s="45" t="s">
        <v>12</v>
      </c>
      <c r="AF32" s="45"/>
      <c r="AG32" s="45"/>
      <c r="AH32" s="45"/>
      <c r="AI32" s="4"/>
      <c r="AJ32" s="45" t="s">
        <v>12</v>
      </c>
      <c r="AK32" s="45"/>
      <c r="AL32" s="45"/>
      <c r="AM32" s="45"/>
      <c r="AN32" s="4"/>
      <c r="AO32" s="45" t="s">
        <v>12</v>
      </c>
      <c r="AP32" s="45"/>
      <c r="AQ32" s="45"/>
      <c r="AR32" s="45"/>
      <c r="AS32" s="4"/>
      <c r="AT32" s="45" t="s">
        <v>12</v>
      </c>
      <c r="AU32" s="45"/>
      <c r="AV32" s="45"/>
      <c r="AW32" s="45"/>
      <c r="AX32" s="4"/>
    </row>
    <row r="33" spans="1:50" s="14" customFormat="1" x14ac:dyDescent="0.25">
      <c r="A33" s="20"/>
      <c r="B33" s="21" t="s">
        <v>4</v>
      </c>
      <c r="C33" s="20" t="s">
        <v>5</v>
      </c>
      <c r="D33" s="22" t="s">
        <v>6</v>
      </c>
      <c r="E33" s="12"/>
      <c r="F33" s="20"/>
      <c r="G33" s="21" t="s">
        <v>4</v>
      </c>
      <c r="H33" s="20" t="s">
        <v>5</v>
      </c>
      <c r="I33" s="22" t="s">
        <v>6</v>
      </c>
      <c r="J33" s="12"/>
      <c r="K33" s="20"/>
      <c r="L33" s="21" t="s">
        <v>4</v>
      </c>
      <c r="M33" s="20" t="s">
        <v>5</v>
      </c>
      <c r="N33" s="22" t="s">
        <v>6</v>
      </c>
      <c r="O33" s="12"/>
      <c r="P33" s="20"/>
      <c r="Q33" s="21" t="s">
        <v>4</v>
      </c>
      <c r="R33" s="20" t="s">
        <v>5</v>
      </c>
      <c r="S33" s="22" t="s">
        <v>6</v>
      </c>
      <c r="T33" s="12"/>
      <c r="U33" s="20"/>
      <c r="V33" s="21" t="s">
        <v>4</v>
      </c>
      <c r="W33" s="20" t="s">
        <v>5</v>
      </c>
      <c r="X33" s="22" t="s">
        <v>6</v>
      </c>
      <c r="Y33" s="12"/>
      <c r="Z33" s="20"/>
      <c r="AA33" s="21" t="s">
        <v>4</v>
      </c>
      <c r="AB33" s="20" t="s">
        <v>5</v>
      </c>
      <c r="AC33" s="22" t="s">
        <v>6</v>
      </c>
      <c r="AD33" s="12"/>
      <c r="AE33" s="20"/>
      <c r="AF33" s="21" t="s">
        <v>4</v>
      </c>
      <c r="AG33" s="20" t="s">
        <v>5</v>
      </c>
      <c r="AH33" s="22" t="s">
        <v>6</v>
      </c>
      <c r="AI33" s="12"/>
      <c r="AJ33" s="20"/>
      <c r="AK33" s="21" t="s">
        <v>4</v>
      </c>
      <c r="AL33" s="20" t="s">
        <v>5</v>
      </c>
      <c r="AM33" s="22" t="s">
        <v>6</v>
      </c>
      <c r="AN33" s="12"/>
      <c r="AO33" s="20"/>
      <c r="AP33" s="21" t="s">
        <v>4</v>
      </c>
      <c r="AQ33" s="20" t="s">
        <v>5</v>
      </c>
      <c r="AR33" s="22" t="s">
        <v>6</v>
      </c>
      <c r="AS33" s="12"/>
      <c r="AT33" s="20"/>
      <c r="AU33" s="21" t="s">
        <v>4</v>
      </c>
      <c r="AV33" s="20" t="s">
        <v>5</v>
      </c>
      <c r="AW33" s="22" t="s">
        <v>6</v>
      </c>
      <c r="AX33" s="12"/>
    </row>
    <row r="34" spans="1:50" x14ac:dyDescent="0.25">
      <c r="A34" t="s">
        <v>0</v>
      </c>
      <c r="B34" s="3"/>
      <c r="C34"/>
      <c r="D34" s="2"/>
      <c r="E34" s="1"/>
      <c r="F34" t="s">
        <v>0</v>
      </c>
      <c r="G34" s="3"/>
      <c r="H34"/>
      <c r="I34" s="2"/>
      <c r="J34" s="1"/>
      <c r="K34" t="s">
        <v>0</v>
      </c>
      <c r="L34" s="3"/>
      <c r="M34"/>
      <c r="N34" s="2"/>
      <c r="O34" s="1"/>
      <c r="P34" t="s">
        <v>0</v>
      </c>
      <c r="Q34" s="3"/>
      <c r="R34"/>
      <c r="S34" s="2"/>
      <c r="T34" s="1"/>
      <c r="U34" t="s">
        <v>0</v>
      </c>
      <c r="V34" s="3"/>
      <c r="W34"/>
      <c r="X34" s="2"/>
      <c r="Y34" s="1"/>
      <c r="Z34" t="s">
        <v>0</v>
      </c>
      <c r="AA34" s="3"/>
      <c r="AB34"/>
      <c r="AC34" s="2"/>
      <c r="AD34" s="1"/>
      <c r="AE34" t="s">
        <v>0</v>
      </c>
      <c r="AF34" s="3"/>
      <c r="AG34"/>
      <c r="AH34" s="2"/>
      <c r="AI34" s="1"/>
      <c r="AJ34" t="s">
        <v>0</v>
      </c>
      <c r="AK34" s="3"/>
      <c r="AL34"/>
      <c r="AM34" s="2"/>
      <c r="AN34" s="1"/>
      <c r="AO34" t="s">
        <v>0</v>
      </c>
      <c r="AP34" s="3"/>
      <c r="AQ34"/>
      <c r="AR34" s="2"/>
      <c r="AS34" s="1"/>
      <c r="AT34" t="s">
        <v>0</v>
      </c>
      <c r="AU34" s="3"/>
      <c r="AV34"/>
      <c r="AW34" s="2"/>
      <c r="AX34" s="1"/>
    </row>
    <row r="35" spans="1:50" x14ac:dyDescent="0.25">
      <c r="A35" t="s">
        <v>2</v>
      </c>
      <c r="B35" s="3"/>
      <c r="C35"/>
      <c r="D35" s="2"/>
      <c r="E35" s="1"/>
      <c r="F35" t="s">
        <v>2</v>
      </c>
      <c r="G35" s="3"/>
      <c r="H35"/>
      <c r="I35" s="2"/>
      <c r="J35" s="1"/>
      <c r="K35" t="s">
        <v>2</v>
      </c>
      <c r="L35" s="3"/>
      <c r="M35"/>
      <c r="N35" s="2"/>
      <c r="O35" s="1"/>
      <c r="P35" t="s">
        <v>2</v>
      </c>
      <c r="Q35" s="3"/>
      <c r="R35"/>
      <c r="S35" s="2"/>
      <c r="T35" s="1"/>
      <c r="U35" t="s">
        <v>2</v>
      </c>
      <c r="V35" s="3"/>
      <c r="W35"/>
      <c r="X35" s="2"/>
      <c r="Y35" s="1"/>
      <c r="Z35" t="s">
        <v>2</v>
      </c>
      <c r="AA35" s="3"/>
      <c r="AB35"/>
      <c r="AC35" s="2"/>
      <c r="AD35" s="1"/>
      <c r="AE35" t="s">
        <v>2</v>
      </c>
      <c r="AF35" s="3"/>
      <c r="AG35"/>
      <c r="AH35" s="2"/>
      <c r="AI35" s="1"/>
      <c r="AJ35" t="s">
        <v>2</v>
      </c>
      <c r="AK35" s="3"/>
      <c r="AL35"/>
      <c r="AM35" s="2"/>
      <c r="AN35" s="1"/>
      <c r="AO35" t="s">
        <v>2</v>
      </c>
      <c r="AP35" s="3"/>
      <c r="AQ35"/>
      <c r="AR35" s="2"/>
      <c r="AS35" s="1"/>
      <c r="AT35" t="s">
        <v>2</v>
      </c>
      <c r="AU35" s="3"/>
      <c r="AV35"/>
      <c r="AW35" s="2"/>
      <c r="AX35" s="1"/>
    </row>
    <row r="36" spans="1:50" x14ac:dyDescent="0.25">
      <c r="A36" t="s">
        <v>1</v>
      </c>
      <c r="B36" s="3"/>
      <c r="C36"/>
      <c r="D36" s="2"/>
      <c r="E36" s="1"/>
      <c r="F36" t="s">
        <v>1</v>
      </c>
      <c r="G36" s="3"/>
      <c r="H36"/>
      <c r="I36" s="2"/>
      <c r="J36" s="1"/>
      <c r="K36" t="s">
        <v>1</v>
      </c>
      <c r="L36" s="3"/>
      <c r="M36"/>
      <c r="N36" s="2"/>
      <c r="O36" s="1"/>
      <c r="P36" t="s">
        <v>1</v>
      </c>
      <c r="Q36" s="3"/>
      <c r="R36"/>
      <c r="S36" s="2"/>
      <c r="T36" s="1"/>
      <c r="U36" t="s">
        <v>1</v>
      </c>
      <c r="V36" s="3"/>
      <c r="W36"/>
      <c r="X36" s="2"/>
      <c r="Y36" s="1"/>
      <c r="Z36" t="s">
        <v>1</v>
      </c>
      <c r="AA36" s="3"/>
      <c r="AB36"/>
      <c r="AC36" s="2"/>
      <c r="AD36" s="1"/>
      <c r="AE36" t="s">
        <v>1</v>
      </c>
      <c r="AF36" s="3"/>
      <c r="AG36"/>
      <c r="AH36" s="2"/>
      <c r="AI36" s="1"/>
      <c r="AJ36" t="s">
        <v>1</v>
      </c>
      <c r="AK36" s="3"/>
      <c r="AL36"/>
      <c r="AM36" s="2"/>
      <c r="AN36" s="1"/>
      <c r="AO36" t="s">
        <v>1</v>
      </c>
      <c r="AP36" s="3"/>
      <c r="AQ36"/>
      <c r="AR36" s="2"/>
      <c r="AS36" s="1"/>
      <c r="AT36" t="s">
        <v>1</v>
      </c>
      <c r="AU36" s="3"/>
      <c r="AV36"/>
      <c r="AW36" s="2"/>
      <c r="AX36" s="1"/>
    </row>
    <row r="37" spans="1:50" x14ac:dyDescent="0.25">
      <c r="A37" t="s">
        <v>3</v>
      </c>
      <c r="B37" s="3"/>
      <c r="C37"/>
      <c r="D37" s="2"/>
      <c r="E37" s="1"/>
      <c r="F37" t="s">
        <v>3</v>
      </c>
      <c r="G37" s="3"/>
      <c r="H37"/>
      <c r="I37" s="2"/>
      <c r="J37" s="1"/>
      <c r="K37" t="s">
        <v>3</v>
      </c>
      <c r="L37" s="3"/>
      <c r="M37"/>
      <c r="N37" s="2"/>
      <c r="O37" s="1"/>
      <c r="P37" t="s">
        <v>3</v>
      </c>
      <c r="Q37" s="3"/>
      <c r="R37"/>
      <c r="S37" s="2"/>
      <c r="T37" s="1"/>
      <c r="U37" t="s">
        <v>3</v>
      </c>
      <c r="V37" s="3"/>
      <c r="W37"/>
      <c r="X37" s="2"/>
      <c r="Y37" s="1"/>
      <c r="Z37" t="s">
        <v>3</v>
      </c>
      <c r="AA37" s="3"/>
      <c r="AB37"/>
      <c r="AC37" s="2"/>
      <c r="AD37" s="1"/>
      <c r="AE37" t="s">
        <v>3</v>
      </c>
      <c r="AF37" s="3"/>
      <c r="AG37"/>
      <c r="AH37" s="2"/>
      <c r="AI37" s="1"/>
      <c r="AJ37" t="s">
        <v>3</v>
      </c>
      <c r="AK37" s="3"/>
      <c r="AL37"/>
      <c r="AM37" s="2"/>
      <c r="AN37" s="1"/>
      <c r="AO37" t="s">
        <v>3</v>
      </c>
      <c r="AP37" s="3"/>
      <c r="AQ37"/>
      <c r="AR37" s="2"/>
      <c r="AS37" s="1"/>
      <c r="AT37" t="s">
        <v>3</v>
      </c>
      <c r="AU37" s="3"/>
      <c r="AV37"/>
      <c r="AW37" s="2"/>
      <c r="AX37" s="1"/>
    </row>
    <row r="38" spans="1:50" s="5" customFormat="1" x14ac:dyDescent="0.25">
      <c r="A38" s="45" t="s">
        <v>13</v>
      </c>
      <c r="B38" s="45"/>
      <c r="C38" s="45"/>
      <c r="D38" s="45"/>
      <c r="E38" s="4"/>
      <c r="F38" s="45" t="s">
        <v>13</v>
      </c>
      <c r="G38" s="45"/>
      <c r="H38" s="45"/>
      <c r="I38" s="45"/>
      <c r="J38" s="4"/>
      <c r="K38" s="45" t="s">
        <v>13</v>
      </c>
      <c r="L38" s="45"/>
      <c r="M38" s="45"/>
      <c r="N38" s="45"/>
      <c r="O38" s="4"/>
      <c r="P38" s="45" t="s">
        <v>13</v>
      </c>
      <c r="Q38" s="45"/>
      <c r="R38" s="45"/>
      <c r="S38" s="45"/>
      <c r="T38" s="4"/>
      <c r="U38" s="45" t="s">
        <v>13</v>
      </c>
      <c r="V38" s="45"/>
      <c r="W38" s="45"/>
      <c r="X38" s="45"/>
      <c r="Y38" s="4"/>
      <c r="Z38" s="45" t="s">
        <v>13</v>
      </c>
      <c r="AA38" s="45"/>
      <c r="AB38" s="45"/>
      <c r="AC38" s="45"/>
      <c r="AD38" s="4"/>
      <c r="AE38" s="45" t="s">
        <v>13</v>
      </c>
      <c r="AF38" s="45"/>
      <c r="AG38" s="45"/>
      <c r="AH38" s="45"/>
      <c r="AI38" s="4"/>
      <c r="AJ38" s="45" t="s">
        <v>13</v>
      </c>
      <c r="AK38" s="45"/>
      <c r="AL38" s="45"/>
      <c r="AM38" s="45"/>
      <c r="AN38" s="4"/>
      <c r="AO38" s="45" t="s">
        <v>13</v>
      </c>
      <c r="AP38" s="45"/>
      <c r="AQ38" s="45"/>
      <c r="AR38" s="45"/>
      <c r="AS38" s="4"/>
      <c r="AT38" s="45" t="s">
        <v>13</v>
      </c>
      <c r="AU38" s="45"/>
      <c r="AV38" s="45"/>
      <c r="AW38" s="45"/>
      <c r="AX38" s="4"/>
    </row>
    <row r="39" spans="1:50" s="14" customFormat="1" x14ac:dyDescent="0.25">
      <c r="A39" s="20"/>
      <c r="B39" s="21" t="s">
        <v>4</v>
      </c>
      <c r="C39" s="20" t="s">
        <v>5</v>
      </c>
      <c r="D39" s="22" t="s">
        <v>6</v>
      </c>
      <c r="E39" s="12"/>
      <c r="F39" s="20"/>
      <c r="G39" s="21" t="s">
        <v>4</v>
      </c>
      <c r="H39" s="20" t="s">
        <v>5</v>
      </c>
      <c r="I39" s="22" t="s">
        <v>6</v>
      </c>
      <c r="J39" s="12"/>
      <c r="K39" s="20"/>
      <c r="L39" s="21" t="s">
        <v>4</v>
      </c>
      <c r="M39" s="20" t="s">
        <v>5</v>
      </c>
      <c r="N39" s="22" t="s">
        <v>6</v>
      </c>
      <c r="O39" s="12"/>
      <c r="P39" s="20"/>
      <c r="Q39" s="21" t="s">
        <v>4</v>
      </c>
      <c r="R39" s="20" t="s">
        <v>5</v>
      </c>
      <c r="S39" s="22" t="s">
        <v>6</v>
      </c>
      <c r="T39" s="12"/>
      <c r="U39" s="20"/>
      <c r="V39" s="21" t="s">
        <v>4</v>
      </c>
      <c r="W39" s="20" t="s">
        <v>5</v>
      </c>
      <c r="X39" s="22" t="s">
        <v>6</v>
      </c>
      <c r="Y39" s="12"/>
      <c r="Z39" s="20"/>
      <c r="AA39" s="21" t="s">
        <v>4</v>
      </c>
      <c r="AB39" s="20" t="s">
        <v>5</v>
      </c>
      <c r="AC39" s="22" t="s">
        <v>6</v>
      </c>
      <c r="AD39" s="12"/>
      <c r="AE39" s="20"/>
      <c r="AF39" s="21" t="s">
        <v>4</v>
      </c>
      <c r="AG39" s="20" t="s">
        <v>5</v>
      </c>
      <c r="AH39" s="22" t="s">
        <v>6</v>
      </c>
      <c r="AI39" s="12"/>
      <c r="AJ39" s="20"/>
      <c r="AK39" s="21" t="s">
        <v>4</v>
      </c>
      <c r="AL39" s="20" t="s">
        <v>5</v>
      </c>
      <c r="AM39" s="22" t="s">
        <v>6</v>
      </c>
      <c r="AN39" s="12"/>
      <c r="AO39" s="20"/>
      <c r="AP39" s="21" t="s">
        <v>4</v>
      </c>
      <c r="AQ39" s="20" t="s">
        <v>5</v>
      </c>
      <c r="AR39" s="22" t="s">
        <v>6</v>
      </c>
      <c r="AS39" s="12"/>
      <c r="AT39" s="20"/>
      <c r="AU39" s="21" t="s">
        <v>4</v>
      </c>
      <c r="AV39" s="20" t="s">
        <v>5</v>
      </c>
      <c r="AW39" s="22" t="s">
        <v>6</v>
      </c>
      <c r="AX39" s="12"/>
    </row>
    <row r="40" spans="1:50" x14ac:dyDescent="0.25">
      <c r="A40" t="s">
        <v>0</v>
      </c>
      <c r="B40" s="3"/>
      <c r="C40"/>
      <c r="D40" s="2"/>
      <c r="E40" s="1"/>
      <c r="F40" t="s">
        <v>0</v>
      </c>
      <c r="G40" s="3"/>
      <c r="H40"/>
      <c r="I40" s="2"/>
      <c r="J40" s="1"/>
      <c r="K40" t="s">
        <v>0</v>
      </c>
      <c r="L40" s="3"/>
      <c r="M40"/>
      <c r="N40" s="2"/>
      <c r="O40" s="1"/>
      <c r="P40" t="s">
        <v>0</v>
      </c>
      <c r="Q40" s="3"/>
      <c r="R40"/>
      <c r="S40" s="2"/>
      <c r="T40" s="1"/>
      <c r="U40" t="s">
        <v>0</v>
      </c>
      <c r="V40" s="3"/>
      <c r="W40"/>
      <c r="X40" s="2"/>
      <c r="Y40" s="1"/>
      <c r="Z40" t="s">
        <v>0</v>
      </c>
      <c r="AA40" s="3"/>
      <c r="AB40"/>
      <c r="AC40" s="2"/>
      <c r="AD40" s="1"/>
      <c r="AE40" t="s">
        <v>0</v>
      </c>
      <c r="AF40" s="3"/>
      <c r="AG40"/>
      <c r="AH40" s="2"/>
      <c r="AI40" s="1"/>
      <c r="AJ40" t="s">
        <v>0</v>
      </c>
      <c r="AK40" s="3"/>
      <c r="AL40"/>
      <c r="AM40" s="2"/>
      <c r="AN40" s="1"/>
      <c r="AO40" t="s">
        <v>0</v>
      </c>
      <c r="AP40" s="3"/>
      <c r="AQ40"/>
      <c r="AR40" s="2"/>
      <c r="AS40" s="1"/>
      <c r="AT40" t="s">
        <v>0</v>
      </c>
      <c r="AU40" s="3"/>
      <c r="AV40"/>
      <c r="AW40" s="2"/>
      <c r="AX40" s="1"/>
    </row>
    <row r="41" spans="1:50" x14ac:dyDescent="0.25">
      <c r="A41" t="s">
        <v>2</v>
      </c>
      <c r="B41" s="3"/>
      <c r="C41"/>
      <c r="D41" s="2"/>
      <c r="E41" s="1"/>
      <c r="F41" t="s">
        <v>2</v>
      </c>
      <c r="G41" s="3"/>
      <c r="H41"/>
      <c r="I41" s="2"/>
      <c r="J41" s="1"/>
      <c r="K41" t="s">
        <v>2</v>
      </c>
      <c r="L41" s="3"/>
      <c r="M41"/>
      <c r="N41" s="2"/>
      <c r="O41" s="1"/>
      <c r="P41" t="s">
        <v>2</v>
      </c>
      <c r="Q41" s="3"/>
      <c r="R41"/>
      <c r="S41" s="2"/>
      <c r="T41" s="1"/>
      <c r="U41" t="s">
        <v>2</v>
      </c>
      <c r="V41" s="3"/>
      <c r="W41"/>
      <c r="X41" s="2"/>
      <c r="Y41" s="1"/>
      <c r="Z41" t="s">
        <v>2</v>
      </c>
      <c r="AA41" s="3"/>
      <c r="AB41"/>
      <c r="AC41" s="2"/>
      <c r="AD41" s="1"/>
      <c r="AE41" t="s">
        <v>2</v>
      </c>
      <c r="AF41" s="3"/>
      <c r="AG41"/>
      <c r="AH41" s="2"/>
      <c r="AI41" s="1"/>
      <c r="AJ41" t="s">
        <v>2</v>
      </c>
      <c r="AK41" s="3"/>
      <c r="AL41"/>
      <c r="AM41" s="2"/>
      <c r="AN41" s="1"/>
      <c r="AO41" t="s">
        <v>2</v>
      </c>
      <c r="AP41" s="3"/>
      <c r="AQ41"/>
      <c r="AR41" s="2"/>
      <c r="AS41" s="1"/>
      <c r="AT41" t="s">
        <v>2</v>
      </c>
      <c r="AU41" s="3"/>
      <c r="AV41"/>
      <c r="AW41" s="2"/>
      <c r="AX41" s="1"/>
    </row>
    <row r="42" spans="1:50" x14ac:dyDescent="0.25">
      <c r="A42" t="s">
        <v>1</v>
      </c>
      <c r="B42" s="3"/>
      <c r="C42"/>
      <c r="D42" s="2"/>
      <c r="E42" s="1"/>
      <c r="F42" t="s">
        <v>1</v>
      </c>
      <c r="G42" s="3"/>
      <c r="H42"/>
      <c r="I42" s="2"/>
      <c r="J42" s="1"/>
      <c r="K42" t="s">
        <v>1</v>
      </c>
      <c r="L42" s="3"/>
      <c r="M42"/>
      <c r="N42" s="2"/>
      <c r="O42" s="1"/>
      <c r="P42" t="s">
        <v>1</v>
      </c>
      <c r="Q42" s="3"/>
      <c r="R42"/>
      <c r="S42" s="2"/>
      <c r="T42" s="1"/>
      <c r="U42" t="s">
        <v>1</v>
      </c>
      <c r="V42" s="3"/>
      <c r="W42"/>
      <c r="X42" s="2"/>
      <c r="Y42" s="1"/>
      <c r="Z42" t="s">
        <v>1</v>
      </c>
      <c r="AA42" s="3"/>
      <c r="AB42"/>
      <c r="AC42" s="2"/>
      <c r="AD42" s="1"/>
      <c r="AE42" t="s">
        <v>1</v>
      </c>
      <c r="AF42" s="3"/>
      <c r="AG42"/>
      <c r="AH42" s="2"/>
      <c r="AI42" s="1"/>
      <c r="AJ42" t="s">
        <v>1</v>
      </c>
      <c r="AK42" s="3"/>
      <c r="AL42"/>
      <c r="AM42" s="2"/>
      <c r="AN42" s="1"/>
      <c r="AO42" t="s">
        <v>1</v>
      </c>
      <c r="AP42" s="3"/>
      <c r="AQ42"/>
      <c r="AR42" s="2"/>
      <c r="AS42" s="1"/>
      <c r="AT42" t="s">
        <v>1</v>
      </c>
      <c r="AU42" s="3"/>
      <c r="AV42"/>
      <c r="AW42" s="2"/>
      <c r="AX42" s="1"/>
    </row>
    <row r="43" spans="1:50" x14ac:dyDescent="0.25">
      <c r="A43" t="s">
        <v>3</v>
      </c>
      <c r="B43" s="3"/>
      <c r="C43"/>
      <c r="D43" s="2"/>
      <c r="E43" s="1"/>
      <c r="F43" t="s">
        <v>3</v>
      </c>
      <c r="G43" s="3"/>
      <c r="H43"/>
      <c r="I43" s="2"/>
      <c r="J43" s="1"/>
      <c r="K43" t="s">
        <v>3</v>
      </c>
      <c r="L43" s="3"/>
      <c r="M43"/>
      <c r="N43" s="2"/>
      <c r="O43" s="1"/>
      <c r="P43" t="s">
        <v>3</v>
      </c>
      <c r="Q43" s="3"/>
      <c r="R43"/>
      <c r="S43" s="2"/>
      <c r="T43" s="1"/>
      <c r="U43" t="s">
        <v>3</v>
      </c>
      <c r="V43" s="3"/>
      <c r="W43"/>
      <c r="X43" s="2"/>
      <c r="Y43" s="1"/>
      <c r="Z43" t="s">
        <v>3</v>
      </c>
      <c r="AA43" s="3"/>
      <c r="AB43"/>
      <c r="AC43" s="2"/>
      <c r="AD43" s="1"/>
      <c r="AE43" t="s">
        <v>3</v>
      </c>
      <c r="AF43" s="3"/>
      <c r="AG43"/>
      <c r="AH43" s="2"/>
      <c r="AI43" s="1"/>
      <c r="AJ43" t="s">
        <v>3</v>
      </c>
      <c r="AK43" s="3"/>
      <c r="AL43"/>
      <c r="AM43" s="2"/>
      <c r="AN43" s="1"/>
      <c r="AO43" t="s">
        <v>3</v>
      </c>
      <c r="AP43" s="3"/>
      <c r="AQ43"/>
      <c r="AR43" s="2"/>
      <c r="AS43" s="1"/>
      <c r="AT43" t="s">
        <v>3</v>
      </c>
      <c r="AU43" s="3"/>
      <c r="AV43"/>
      <c r="AW43" s="2"/>
      <c r="AX43" s="1"/>
    </row>
    <row r="44" spans="1:50" s="5" customFormat="1" x14ac:dyDescent="0.25">
      <c r="A44" s="45" t="s">
        <v>33</v>
      </c>
      <c r="B44" s="45"/>
      <c r="C44" s="45"/>
      <c r="D44" s="45"/>
      <c r="E44" s="4"/>
      <c r="F44" s="45" t="s">
        <v>33</v>
      </c>
      <c r="G44" s="45"/>
      <c r="H44" s="45"/>
      <c r="I44" s="45"/>
      <c r="J44" s="4"/>
      <c r="K44" s="45" t="s">
        <v>33</v>
      </c>
      <c r="L44" s="45"/>
      <c r="M44" s="45"/>
      <c r="N44" s="45"/>
      <c r="O44" s="4"/>
      <c r="P44" s="45" t="s">
        <v>33</v>
      </c>
      <c r="Q44" s="45"/>
      <c r="R44" s="45"/>
      <c r="S44" s="45"/>
      <c r="T44" s="4"/>
      <c r="U44" s="45" t="s">
        <v>33</v>
      </c>
      <c r="V44" s="45"/>
      <c r="W44" s="45"/>
      <c r="X44" s="45"/>
      <c r="Y44" s="4"/>
      <c r="Z44" s="45" t="s">
        <v>33</v>
      </c>
      <c r="AA44" s="45"/>
      <c r="AB44" s="45"/>
      <c r="AC44" s="45"/>
      <c r="AD44" s="4"/>
      <c r="AE44" s="45" t="s">
        <v>33</v>
      </c>
      <c r="AF44" s="45"/>
      <c r="AG44" s="45"/>
      <c r="AH44" s="45"/>
      <c r="AI44" s="4"/>
      <c r="AJ44" s="45" t="s">
        <v>33</v>
      </c>
      <c r="AK44" s="45"/>
      <c r="AL44" s="45"/>
      <c r="AM44" s="45"/>
      <c r="AN44" s="4"/>
      <c r="AO44" s="45" t="s">
        <v>33</v>
      </c>
      <c r="AP44" s="45"/>
      <c r="AQ44" s="45"/>
      <c r="AR44" s="45"/>
      <c r="AS44" s="4"/>
      <c r="AT44" s="45" t="s">
        <v>33</v>
      </c>
      <c r="AU44" s="45"/>
      <c r="AV44" s="45"/>
      <c r="AW44" s="45"/>
      <c r="AX44" s="4"/>
    </row>
    <row r="45" spans="1:50" s="14" customFormat="1" x14ac:dyDescent="0.25">
      <c r="A45" s="20"/>
      <c r="B45" s="21" t="s">
        <v>4</v>
      </c>
      <c r="C45" s="20" t="s">
        <v>5</v>
      </c>
      <c r="D45" s="22" t="s">
        <v>6</v>
      </c>
      <c r="E45" s="12"/>
      <c r="F45" s="20"/>
      <c r="G45" s="21" t="s">
        <v>4</v>
      </c>
      <c r="H45" s="20" t="s">
        <v>5</v>
      </c>
      <c r="I45" s="22" t="s">
        <v>6</v>
      </c>
      <c r="J45" s="12"/>
      <c r="K45" s="20"/>
      <c r="L45" s="21" t="s">
        <v>4</v>
      </c>
      <c r="M45" s="20" t="s">
        <v>5</v>
      </c>
      <c r="N45" s="22" t="s">
        <v>6</v>
      </c>
      <c r="O45" s="12"/>
      <c r="P45" s="20"/>
      <c r="Q45" s="21" t="s">
        <v>4</v>
      </c>
      <c r="R45" s="20" t="s">
        <v>5</v>
      </c>
      <c r="S45" s="22" t="s">
        <v>6</v>
      </c>
      <c r="T45" s="12"/>
      <c r="U45" s="20"/>
      <c r="V45" s="21" t="s">
        <v>4</v>
      </c>
      <c r="W45" s="20" t="s">
        <v>5</v>
      </c>
      <c r="X45" s="22" t="s">
        <v>6</v>
      </c>
      <c r="Y45" s="12"/>
      <c r="Z45" s="20"/>
      <c r="AA45" s="21" t="s">
        <v>4</v>
      </c>
      <c r="AB45" s="20" t="s">
        <v>5</v>
      </c>
      <c r="AC45" s="22" t="s">
        <v>6</v>
      </c>
      <c r="AD45" s="12"/>
      <c r="AE45" s="20"/>
      <c r="AF45" s="21" t="s">
        <v>4</v>
      </c>
      <c r="AG45" s="20" t="s">
        <v>5</v>
      </c>
      <c r="AH45" s="22" t="s">
        <v>6</v>
      </c>
      <c r="AI45" s="12"/>
      <c r="AJ45" s="20"/>
      <c r="AK45" s="21" t="s">
        <v>4</v>
      </c>
      <c r="AL45" s="20" t="s">
        <v>5</v>
      </c>
      <c r="AM45" s="22" t="s">
        <v>6</v>
      </c>
      <c r="AN45" s="12"/>
      <c r="AO45" s="20"/>
      <c r="AP45" s="21" t="s">
        <v>4</v>
      </c>
      <c r="AQ45" s="20" t="s">
        <v>5</v>
      </c>
      <c r="AR45" s="22" t="s">
        <v>6</v>
      </c>
      <c r="AS45" s="12"/>
      <c r="AT45" s="20"/>
      <c r="AU45" s="21" t="s">
        <v>4</v>
      </c>
      <c r="AV45" s="20" t="s">
        <v>5</v>
      </c>
      <c r="AW45" s="22" t="s">
        <v>6</v>
      </c>
      <c r="AX45" s="12"/>
    </row>
    <row r="46" spans="1:50" x14ac:dyDescent="0.25">
      <c r="A46" t="s">
        <v>0</v>
      </c>
      <c r="B46" s="3"/>
      <c r="C46"/>
      <c r="D46" s="2"/>
      <c r="E46" s="1"/>
      <c r="F46" t="s">
        <v>0</v>
      </c>
      <c r="G46" s="3"/>
      <c r="H46"/>
      <c r="I46" s="2"/>
      <c r="J46" s="1"/>
      <c r="K46" t="s">
        <v>0</v>
      </c>
      <c r="L46" s="3"/>
      <c r="M46"/>
      <c r="N46" s="2"/>
      <c r="O46" s="1"/>
      <c r="P46" t="s">
        <v>0</v>
      </c>
      <c r="Q46" s="3"/>
      <c r="R46"/>
      <c r="S46" s="2"/>
      <c r="T46" s="1"/>
      <c r="U46" t="s">
        <v>0</v>
      </c>
      <c r="V46" s="3"/>
      <c r="W46"/>
      <c r="X46" s="2"/>
      <c r="Y46" s="1"/>
      <c r="Z46" t="s">
        <v>0</v>
      </c>
      <c r="AA46" s="3"/>
      <c r="AB46"/>
      <c r="AC46" s="2"/>
      <c r="AD46" s="1"/>
      <c r="AE46" t="s">
        <v>0</v>
      </c>
      <c r="AF46" s="3"/>
      <c r="AG46"/>
      <c r="AH46" s="2"/>
      <c r="AI46" s="1"/>
      <c r="AJ46" t="s">
        <v>0</v>
      </c>
      <c r="AK46" s="3"/>
      <c r="AL46"/>
      <c r="AM46" s="2"/>
      <c r="AN46" s="1"/>
      <c r="AO46" t="s">
        <v>0</v>
      </c>
      <c r="AP46" s="3"/>
      <c r="AQ46"/>
      <c r="AR46" s="2"/>
      <c r="AS46" s="1"/>
      <c r="AT46" t="s">
        <v>0</v>
      </c>
      <c r="AU46" s="3"/>
      <c r="AV46"/>
      <c r="AW46" s="2"/>
      <c r="AX46" s="1"/>
    </row>
    <row r="47" spans="1:50" x14ac:dyDescent="0.25">
      <c r="A47" t="s">
        <v>2</v>
      </c>
      <c r="B47" s="3"/>
      <c r="C47"/>
      <c r="D47" s="2"/>
      <c r="E47" s="1"/>
      <c r="F47" t="s">
        <v>2</v>
      </c>
      <c r="G47" s="3"/>
      <c r="H47"/>
      <c r="I47" s="2"/>
      <c r="J47" s="1"/>
      <c r="K47" t="s">
        <v>2</v>
      </c>
      <c r="L47" s="3"/>
      <c r="M47"/>
      <c r="N47" s="2"/>
      <c r="O47" s="1"/>
      <c r="P47" t="s">
        <v>2</v>
      </c>
      <c r="Q47" s="3"/>
      <c r="R47"/>
      <c r="S47" s="2"/>
      <c r="T47" s="1"/>
      <c r="U47" t="s">
        <v>2</v>
      </c>
      <c r="V47" s="3"/>
      <c r="W47"/>
      <c r="X47" s="2"/>
      <c r="Y47" s="1"/>
      <c r="Z47" t="s">
        <v>2</v>
      </c>
      <c r="AA47" s="3"/>
      <c r="AB47"/>
      <c r="AC47" s="2"/>
      <c r="AD47" s="1"/>
      <c r="AE47" t="s">
        <v>2</v>
      </c>
      <c r="AF47" s="3"/>
      <c r="AG47"/>
      <c r="AH47" s="2"/>
      <c r="AI47" s="1"/>
      <c r="AJ47" t="s">
        <v>2</v>
      </c>
      <c r="AK47" s="3"/>
      <c r="AL47"/>
      <c r="AM47" s="2"/>
      <c r="AN47" s="1"/>
      <c r="AO47" t="s">
        <v>2</v>
      </c>
      <c r="AP47" s="3"/>
      <c r="AQ47"/>
      <c r="AR47" s="2"/>
      <c r="AS47" s="1"/>
      <c r="AT47" t="s">
        <v>2</v>
      </c>
      <c r="AU47" s="3"/>
      <c r="AV47"/>
      <c r="AW47" s="2"/>
      <c r="AX47" s="1"/>
    </row>
    <row r="48" spans="1:50" x14ac:dyDescent="0.25">
      <c r="A48" t="s">
        <v>1</v>
      </c>
      <c r="B48" s="3"/>
      <c r="C48"/>
      <c r="D48" s="2"/>
      <c r="E48" s="1"/>
      <c r="F48" t="s">
        <v>1</v>
      </c>
      <c r="G48" s="3"/>
      <c r="H48"/>
      <c r="I48" s="2"/>
      <c r="J48" s="1"/>
      <c r="K48" t="s">
        <v>1</v>
      </c>
      <c r="L48" s="3"/>
      <c r="M48"/>
      <c r="N48" s="2"/>
      <c r="O48" s="1"/>
      <c r="P48" t="s">
        <v>1</v>
      </c>
      <c r="Q48" s="3"/>
      <c r="R48"/>
      <c r="S48" s="2"/>
      <c r="T48" s="1"/>
      <c r="U48" t="s">
        <v>1</v>
      </c>
      <c r="V48" s="3"/>
      <c r="W48"/>
      <c r="X48" s="2"/>
      <c r="Y48" s="1"/>
      <c r="Z48" t="s">
        <v>1</v>
      </c>
      <c r="AA48" s="3"/>
      <c r="AB48"/>
      <c r="AC48" s="2"/>
      <c r="AD48" s="1"/>
      <c r="AE48" t="s">
        <v>1</v>
      </c>
      <c r="AF48" s="3"/>
      <c r="AG48"/>
      <c r="AH48" s="2"/>
      <c r="AI48" s="1"/>
      <c r="AJ48" t="s">
        <v>1</v>
      </c>
      <c r="AK48" s="3"/>
      <c r="AL48"/>
      <c r="AM48" s="2"/>
      <c r="AN48" s="1"/>
      <c r="AO48" t="s">
        <v>1</v>
      </c>
      <c r="AP48" s="3"/>
      <c r="AQ48"/>
      <c r="AR48" s="2"/>
      <c r="AS48" s="1"/>
      <c r="AT48" t="s">
        <v>1</v>
      </c>
      <c r="AU48" s="3"/>
      <c r="AV48"/>
      <c r="AW48" s="2"/>
      <c r="AX48" s="1"/>
    </row>
    <row r="49" spans="1:50" x14ac:dyDescent="0.25">
      <c r="A49" t="s">
        <v>3</v>
      </c>
      <c r="B49" s="3"/>
      <c r="C49"/>
      <c r="D49" s="2"/>
      <c r="E49" s="1"/>
      <c r="F49" t="s">
        <v>3</v>
      </c>
      <c r="G49" s="3"/>
      <c r="H49"/>
      <c r="I49" s="2"/>
      <c r="J49" s="1"/>
      <c r="K49" t="s">
        <v>3</v>
      </c>
      <c r="L49" s="3"/>
      <c r="M49"/>
      <c r="N49" s="2"/>
      <c r="O49" s="1"/>
      <c r="P49" t="s">
        <v>3</v>
      </c>
      <c r="Q49" s="3"/>
      <c r="R49"/>
      <c r="S49" s="2"/>
      <c r="T49" s="1"/>
      <c r="U49" t="s">
        <v>3</v>
      </c>
      <c r="V49" s="3"/>
      <c r="W49"/>
      <c r="X49" s="2"/>
      <c r="Y49" s="1"/>
      <c r="Z49" t="s">
        <v>3</v>
      </c>
      <c r="AA49" s="3"/>
      <c r="AB49"/>
      <c r="AC49" s="2"/>
      <c r="AD49" s="1"/>
      <c r="AE49" t="s">
        <v>3</v>
      </c>
      <c r="AF49" s="3"/>
      <c r="AG49"/>
      <c r="AH49" s="2"/>
      <c r="AI49" s="1"/>
      <c r="AJ49" t="s">
        <v>3</v>
      </c>
      <c r="AK49" s="3"/>
      <c r="AL49"/>
      <c r="AM49" s="2"/>
      <c r="AN49" s="1"/>
      <c r="AO49" t="s">
        <v>3</v>
      </c>
      <c r="AP49" s="3"/>
      <c r="AQ49"/>
      <c r="AR49" s="2"/>
      <c r="AS49" s="1"/>
      <c r="AT49" t="s">
        <v>3</v>
      </c>
      <c r="AU49" s="3"/>
      <c r="AV49"/>
      <c r="AW49" s="2"/>
      <c r="AX49" s="1"/>
    </row>
    <row r="50" spans="1:50" s="5" customFormat="1" x14ac:dyDescent="0.25">
      <c r="A50" s="45" t="s">
        <v>34</v>
      </c>
      <c r="B50" s="45"/>
      <c r="C50" s="45"/>
      <c r="D50" s="45"/>
      <c r="E50" s="4"/>
      <c r="F50" s="45" t="s">
        <v>34</v>
      </c>
      <c r="G50" s="45"/>
      <c r="H50" s="45"/>
      <c r="I50" s="45"/>
      <c r="J50" s="4"/>
      <c r="K50" s="45" t="s">
        <v>34</v>
      </c>
      <c r="L50" s="45"/>
      <c r="M50" s="45"/>
      <c r="N50" s="45"/>
      <c r="O50" s="4"/>
      <c r="P50" s="45" t="s">
        <v>34</v>
      </c>
      <c r="Q50" s="45"/>
      <c r="R50" s="45"/>
      <c r="S50" s="45"/>
      <c r="T50" s="4"/>
      <c r="U50" s="45" t="s">
        <v>34</v>
      </c>
      <c r="V50" s="45"/>
      <c r="W50" s="45"/>
      <c r="X50" s="45"/>
      <c r="Y50" s="4"/>
      <c r="Z50" s="45" t="s">
        <v>34</v>
      </c>
      <c r="AA50" s="45"/>
      <c r="AB50" s="45"/>
      <c r="AC50" s="45"/>
      <c r="AD50" s="4"/>
      <c r="AE50" s="45" t="s">
        <v>34</v>
      </c>
      <c r="AF50" s="45"/>
      <c r="AG50" s="45"/>
      <c r="AH50" s="45"/>
      <c r="AI50" s="4"/>
      <c r="AJ50" s="45" t="s">
        <v>34</v>
      </c>
      <c r="AK50" s="45"/>
      <c r="AL50" s="45"/>
      <c r="AM50" s="45"/>
      <c r="AN50" s="4"/>
      <c r="AO50" s="45" t="s">
        <v>34</v>
      </c>
      <c r="AP50" s="45"/>
      <c r="AQ50" s="45"/>
      <c r="AR50" s="45"/>
      <c r="AS50" s="4"/>
      <c r="AT50" s="45" t="s">
        <v>34</v>
      </c>
      <c r="AU50" s="45"/>
      <c r="AV50" s="45"/>
      <c r="AW50" s="45"/>
      <c r="AX50" s="4"/>
    </row>
    <row r="51" spans="1:50" s="14" customFormat="1" x14ac:dyDescent="0.25">
      <c r="A51" s="20"/>
      <c r="B51" s="21" t="s">
        <v>4</v>
      </c>
      <c r="C51" s="20" t="s">
        <v>5</v>
      </c>
      <c r="D51" s="22" t="s">
        <v>6</v>
      </c>
      <c r="E51" s="12"/>
      <c r="F51" s="20"/>
      <c r="G51" s="21" t="s">
        <v>4</v>
      </c>
      <c r="H51" s="20" t="s">
        <v>5</v>
      </c>
      <c r="I51" s="22" t="s">
        <v>6</v>
      </c>
      <c r="J51" s="12"/>
      <c r="K51" s="20"/>
      <c r="L51" s="21" t="s">
        <v>4</v>
      </c>
      <c r="M51" s="20" t="s">
        <v>5</v>
      </c>
      <c r="N51" s="22" t="s">
        <v>6</v>
      </c>
      <c r="O51" s="12"/>
      <c r="P51" s="20"/>
      <c r="Q51" s="21" t="s">
        <v>4</v>
      </c>
      <c r="R51" s="20" t="s">
        <v>5</v>
      </c>
      <c r="S51" s="22" t="s">
        <v>6</v>
      </c>
      <c r="T51" s="12"/>
      <c r="U51" s="20"/>
      <c r="V51" s="21" t="s">
        <v>4</v>
      </c>
      <c r="W51" s="20" t="s">
        <v>5</v>
      </c>
      <c r="X51" s="22" t="s">
        <v>6</v>
      </c>
      <c r="Y51" s="12"/>
      <c r="Z51" s="20"/>
      <c r="AA51" s="21" t="s">
        <v>4</v>
      </c>
      <c r="AB51" s="20" t="s">
        <v>5</v>
      </c>
      <c r="AC51" s="22" t="s">
        <v>6</v>
      </c>
      <c r="AD51" s="12"/>
      <c r="AE51" s="20"/>
      <c r="AF51" s="21" t="s">
        <v>4</v>
      </c>
      <c r="AG51" s="20" t="s">
        <v>5</v>
      </c>
      <c r="AH51" s="22" t="s">
        <v>6</v>
      </c>
      <c r="AI51" s="12"/>
      <c r="AJ51" s="20"/>
      <c r="AK51" s="21" t="s">
        <v>4</v>
      </c>
      <c r="AL51" s="20" t="s">
        <v>5</v>
      </c>
      <c r="AM51" s="22" t="s">
        <v>6</v>
      </c>
      <c r="AN51" s="12"/>
      <c r="AO51" s="20"/>
      <c r="AP51" s="21" t="s">
        <v>4</v>
      </c>
      <c r="AQ51" s="20" t="s">
        <v>5</v>
      </c>
      <c r="AR51" s="22" t="s">
        <v>6</v>
      </c>
      <c r="AS51" s="12"/>
      <c r="AT51" s="20"/>
      <c r="AU51" s="21" t="s">
        <v>4</v>
      </c>
      <c r="AV51" s="20" t="s">
        <v>5</v>
      </c>
      <c r="AW51" s="22" t="s">
        <v>6</v>
      </c>
      <c r="AX51" s="12"/>
    </row>
    <row r="52" spans="1:50" x14ac:dyDescent="0.25">
      <c r="A52" t="s">
        <v>0</v>
      </c>
      <c r="B52" s="3"/>
      <c r="C52"/>
      <c r="D52" s="2"/>
      <c r="E52" s="1"/>
      <c r="F52" t="s">
        <v>0</v>
      </c>
      <c r="G52" s="3"/>
      <c r="H52"/>
      <c r="I52" s="2"/>
      <c r="J52" s="1"/>
      <c r="K52" t="s">
        <v>0</v>
      </c>
      <c r="L52" s="3"/>
      <c r="M52"/>
      <c r="N52" s="2"/>
      <c r="O52" s="1"/>
      <c r="P52" t="s">
        <v>0</v>
      </c>
      <c r="Q52" s="3"/>
      <c r="R52"/>
      <c r="S52" s="2"/>
      <c r="T52" s="1"/>
      <c r="U52" t="s">
        <v>0</v>
      </c>
      <c r="V52" s="3"/>
      <c r="W52"/>
      <c r="X52" s="2"/>
      <c r="Y52" s="1"/>
      <c r="Z52" t="s">
        <v>0</v>
      </c>
      <c r="AA52" s="3"/>
      <c r="AB52"/>
      <c r="AC52" s="2"/>
      <c r="AD52" s="1"/>
      <c r="AE52" t="s">
        <v>0</v>
      </c>
      <c r="AF52" s="3"/>
      <c r="AG52"/>
      <c r="AH52" s="2"/>
      <c r="AI52" s="1"/>
      <c r="AJ52" t="s">
        <v>0</v>
      </c>
      <c r="AK52" s="3"/>
      <c r="AL52"/>
      <c r="AM52" s="2"/>
      <c r="AN52" s="1"/>
      <c r="AO52" t="s">
        <v>0</v>
      </c>
      <c r="AP52" s="3"/>
      <c r="AQ52"/>
      <c r="AR52" s="2"/>
      <c r="AS52" s="1"/>
      <c r="AT52" t="s">
        <v>0</v>
      </c>
      <c r="AU52" s="3"/>
      <c r="AV52"/>
      <c r="AW52" s="2"/>
      <c r="AX52" s="1"/>
    </row>
    <row r="53" spans="1:50" x14ac:dyDescent="0.25">
      <c r="A53" t="s">
        <v>2</v>
      </c>
      <c r="B53" s="3"/>
      <c r="C53"/>
      <c r="D53" s="2"/>
      <c r="E53" s="1"/>
      <c r="F53" t="s">
        <v>2</v>
      </c>
      <c r="G53" s="3"/>
      <c r="H53"/>
      <c r="I53" s="2"/>
      <c r="J53" s="1"/>
      <c r="K53" t="s">
        <v>2</v>
      </c>
      <c r="L53" s="3"/>
      <c r="M53"/>
      <c r="N53" s="2"/>
      <c r="O53" s="1"/>
      <c r="P53" t="s">
        <v>2</v>
      </c>
      <c r="Q53" s="3"/>
      <c r="R53"/>
      <c r="S53" s="2"/>
      <c r="T53" s="1"/>
      <c r="U53" t="s">
        <v>2</v>
      </c>
      <c r="V53" s="3"/>
      <c r="W53"/>
      <c r="X53" s="2"/>
      <c r="Y53" s="1"/>
      <c r="Z53" t="s">
        <v>2</v>
      </c>
      <c r="AA53" s="3"/>
      <c r="AB53"/>
      <c r="AC53" s="2"/>
      <c r="AD53" s="1"/>
      <c r="AE53" t="s">
        <v>2</v>
      </c>
      <c r="AF53" s="3"/>
      <c r="AG53"/>
      <c r="AH53" s="2"/>
      <c r="AI53" s="1"/>
      <c r="AJ53" t="s">
        <v>2</v>
      </c>
      <c r="AK53" s="3"/>
      <c r="AL53"/>
      <c r="AM53" s="2"/>
      <c r="AN53" s="1"/>
      <c r="AO53" t="s">
        <v>2</v>
      </c>
      <c r="AP53" s="3"/>
      <c r="AQ53"/>
      <c r="AR53" s="2"/>
      <c r="AS53" s="1"/>
      <c r="AT53" t="s">
        <v>2</v>
      </c>
      <c r="AU53" s="3"/>
      <c r="AV53"/>
      <c r="AW53" s="2"/>
      <c r="AX53" s="1"/>
    </row>
    <row r="54" spans="1:50" x14ac:dyDescent="0.25">
      <c r="A54" t="s">
        <v>1</v>
      </c>
      <c r="B54" s="3"/>
      <c r="C54"/>
      <c r="D54" s="2"/>
      <c r="E54" s="1"/>
      <c r="F54" t="s">
        <v>1</v>
      </c>
      <c r="G54" s="3"/>
      <c r="H54"/>
      <c r="I54" s="2"/>
      <c r="J54" s="1"/>
      <c r="K54" t="s">
        <v>1</v>
      </c>
      <c r="L54" s="3"/>
      <c r="M54"/>
      <c r="N54" s="2"/>
      <c r="O54" s="1"/>
      <c r="P54" t="s">
        <v>1</v>
      </c>
      <c r="Q54" s="3"/>
      <c r="R54"/>
      <c r="S54" s="2"/>
      <c r="T54" s="1"/>
      <c r="U54" t="s">
        <v>1</v>
      </c>
      <c r="V54" s="3"/>
      <c r="W54"/>
      <c r="X54" s="2"/>
      <c r="Y54" s="1"/>
      <c r="Z54" t="s">
        <v>1</v>
      </c>
      <c r="AA54" s="3"/>
      <c r="AB54"/>
      <c r="AC54" s="2"/>
      <c r="AD54" s="1"/>
      <c r="AE54" t="s">
        <v>1</v>
      </c>
      <c r="AF54" s="3"/>
      <c r="AG54"/>
      <c r="AH54" s="2"/>
      <c r="AI54" s="1"/>
      <c r="AJ54" t="s">
        <v>1</v>
      </c>
      <c r="AK54" s="3"/>
      <c r="AL54"/>
      <c r="AM54" s="2"/>
      <c r="AN54" s="1"/>
      <c r="AO54" t="s">
        <v>1</v>
      </c>
      <c r="AP54" s="3"/>
      <c r="AQ54"/>
      <c r="AR54" s="2"/>
      <c r="AS54" s="1"/>
      <c r="AT54" t="s">
        <v>1</v>
      </c>
      <c r="AU54" s="3"/>
      <c r="AV54"/>
      <c r="AW54" s="2"/>
      <c r="AX54" s="1"/>
    </row>
    <row r="55" spans="1:50" x14ac:dyDescent="0.25">
      <c r="A55" t="s">
        <v>3</v>
      </c>
      <c r="B55" s="3"/>
      <c r="C55"/>
      <c r="D55" s="2"/>
      <c r="E55" s="1"/>
      <c r="F55" t="s">
        <v>3</v>
      </c>
      <c r="G55" s="3"/>
      <c r="H55"/>
      <c r="I55" s="2"/>
      <c r="J55" s="1"/>
      <c r="K55" t="s">
        <v>3</v>
      </c>
      <c r="L55" s="3"/>
      <c r="M55"/>
      <c r="N55" s="2"/>
      <c r="O55" s="1"/>
      <c r="P55" t="s">
        <v>3</v>
      </c>
      <c r="Q55" s="3"/>
      <c r="R55"/>
      <c r="S55" s="2"/>
      <c r="T55" s="1"/>
      <c r="U55" t="s">
        <v>3</v>
      </c>
      <c r="V55" s="3"/>
      <c r="W55"/>
      <c r="X55" s="2"/>
      <c r="Y55" s="1"/>
      <c r="Z55" t="s">
        <v>3</v>
      </c>
      <c r="AA55" s="3"/>
      <c r="AB55"/>
      <c r="AC55" s="2"/>
      <c r="AD55" s="1"/>
      <c r="AE55" t="s">
        <v>3</v>
      </c>
      <c r="AF55" s="3"/>
      <c r="AG55"/>
      <c r="AH55" s="2"/>
      <c r="AI55" s="1"/>
      <c r="AJ55" t="s">
        <v>3</v>
      </c>
      <c r="AK55" s="3"/>
      <c r="AL55"/>
      <c r="AM55" s="2"/>
      <c r="AN55" s="1"/>
      <c r="AO55" t="s">
        <v>3</v>
      </c>
      <c r="AP55" s="3"/>
      <c r="AQ55"/>
      <c r="AR55" s="2"/>
      <c r="AS55" s="1"/>
      <c r="AT55" t="s">
        <v>3</v>
      </c>
      <c r="AU55" s="3"/>
      <c r="AV55"/>
      <c r="AW55" s="2"/>
      <c r="AX55" s="1"/>
    </row>
    <row r="56" spans="1:50" s="5" customFormat="1" x14ac:dyDescent="0.25">
      <c r="A56" s="45" t="s">
        <v>35</v>
      </c>
      <c r="B56" s="45"/>
      <c r="C56" s="45"/>
      <c r="D56" s="45"/>
      <c r="E56" s="4"/>
      <c r="F56" s="45" t="s">
        <v>35</v>
      </c>
      <c r="G56" s="45"/>
      <c r="H56" s="45"/>
      <c r="I56" s="45"/>
      <c r="J56" s="4"/>
      <c r="K56" s="45" t="s">
        <v>35</v>
      </c>
      <c r="L56" s="45"/>
      <c r="M56" s="45"/>
      <c r="N56" s="45"/>
      <c r="O56" s="4"/>
      <c r="P56" s="45" t="s">
        <v>35</v>
      </c>
      <c r="Q56" s="45"/>
      <c r="R56" s="45"/>
      <c r="S56" s="45"/>
      <c r="T56" s="4"/>
      <c r="U56" s="45" t="s">
        <v>35</v>
      </c>
      <c r="V56" s="45"/>
      <c r="W56" s="45"/>
      <c r="X56" s="45"/>
      <c r="Y56" s="4"/>
      <c r="Z56" s="45" t="s">
        <v>35</v>
      </c>
      <c r="AA56" s="45"/>
      <c r="AB56" s="45"/>
      <c r="AC56" s="45"/>
      <c r="AD56" s="4"/>
      <c r="AE56" s="45" t="s">
        <v>35</v>
      </c>
      <c r="AF56" s="45"/>
      <c r="AG56" s="45"/>
      <c r="AH56" s="45"/>
      <c r="AI56" s="4"/>
      <c r="AJ56" s="45" t="s">
        <v>35</v>
      </c>
      <c r="AK56" s="45"/>
      <c r="AL56" s="45"/>
      <c r="AM56" s="45"/>
      <c r="AN56" s="4"/>
      <c r="AO56" s="45" t="s">
        <v>35</v>
      </c>
      <c r="AP56" s="45"/>
      <c r="AQ56" s="45"/>
      <c r="AR56" s="45"/>
      <c r="AS56" s="4"/>
      <c r="AT56" s="45" t="s">
        <v>35</v>
      </c>
      <c r="AU56" s="45"/>
      <c r="AV56" s="45"/>
      <c r="AW56" s="45"/>
      <c r="AX56" s="4"/>
    </row>
    <row r="57" spans="1:50" s="14" customFormat="1" x14ac:dyDescent="0.25">
      <c r="A57" s="20"/>
      <c r="B57" s="21" t="s">
        <v>4</v>
      </c>
      <c r="C57" s="20" t="s">
        <v>5</v>
      </c>
      <c r="D57" s="22" t="s">
        <v>6</v>
      </c>
      <c r="E57" s="12"/>
      <c r="F57" s="20"/>
      <c r="G57" s="21" t="s">
        <v>4</v>
      </c>
      <c r="H57" s="20" t="s">
        <v>5</v>
      </c>
      <c r="I57" s="22" t="s">
        <v>6</v>
      </c>
      <c r="J57" s="12"/>
      <c r="K57" s="20"/>
      <c r="L57" s="21" t="s">
        <v>4</v>
      </c>
      <c r="M57" s="20" t="s">
        <v>5</v>
      </c>
      <c r="N57" s="22" t="s">
        <v>6</v>
      </c>
      <c r="O57" s="12"/>
      <c r="P57" s="20"/>
      <c r="Q57" s="21" t="s">
        <v>4</v>
      </c>
      <c r="R57" s="20" t="s">
        <v>5</v>
      </c>
      <c r="S57" s="22" t="s">
        <v>6</v>
      </c>
      <c r="T57" s="12"/>
      <c r="U57" s="20"/>
      <c r="V57" s="21" t="s">
        <v>4</v>
      </c>
      <c r="W57" s="20" t="s">
        <v>5</v>
      </c>
      <c r="X57" s="22" t="s">
        <v>6</v>
      </c>
      <c r="Y57" s="12"/>
      <c r="Z57" s="20"/>
      <c r="AA57" s="21" t="s">
        <v>4</v>
      </c>
      <c r="AB57" s="20" t="s">
        <v>5</v>
      </c>
      <c r="AC57" s="22" t="s">
        <v>6</v>
      </c>
      <c r="AD57" s="12"/>
      <c r="AE57" s="20"/>
      <c r="AF57" s="21" t="s">
        <v>4</v>
      </c>
      <c r="AG57" s="20" t="s">
        <v>5</v>
      </c>
      <c r="AH57" s="22" t="s">
        <v>6</v>
      </c>
      <c r="AI57" s="12"/>
      <c r="AJ57" s="20"/>
      <c r="AK57" s="21" t="s">
        <v>4</v>
      </c>
      <c r="AL57" s="20" t="s">
        <v>5</v>
      </c>
      <c r="AM57" s="22" t="s">
        <v>6</v>
      </c>
      <c r="AN57" s="12"/>
      <c r="AO57" s="20"/>
      <c r="AP57" s="21" t="s">
        <v>4</v>
      </c>
      <c r="AQ57" s="20" t="s">
        <v>5</v>
      </c>
      <c r="AR57" s="22" t="s">
        <v>6</v>
      </c>
      <c r="AS57" s="12"/>
      <c r="AT57" s="20"/>
      <c r="AU57" s="21" t="s">
        <v>4</v>
      </c>
      <c r="AV57" s="20" t="s">
        <v>5</v>
      </c>
      <c r="AW57" s="22" t="s">
        <v>6</v>
      </c>
      <c r="AX57" s="12"/>
    </row>
    <row r="58" spans="1:50" x14ac:dyDescent="0.25">
      <c r="A58" t="s">
        <v>0</v>
      </c>
      <c r="B58" s="3"/>
      <c r="C58"/>
      <c r="D58" s="2"/>
      <c r="E58" s="1"/>
      <c r="F58" t="s">
        <v>0</v>
      </c>
      <c r="G58" s="3"/>
      <c r="H58"/>
      <c r="I58" s="2"/>
      <c r="J58" s="1"/>
      <c r="K58" t="s">
        <v>0</v>
      </c>
      <c r="L58" s="3"/>
      <c r="M58"/>
      <c r="N58" s="2"/>
      <c r="O58" s="1"/>
      <c r="P58" t="s">
        <v>0</v>
      </c>
      <c r="Q58" s="3"/>
      <c r="R58"/>
      <c r="S58" s="2"/>
      <c r="T58" s="1"/>
      <c r="U58" t="s">
        <v>0</v>
      </c>
      <c r="V58" s="3"/>
      <c r="W58"/>
      <c r="X58" s="2"/>
      <c r="Y58" s="1"/>
      <c r="Z58" t="s">
        <v>0</v>
      </c>
      <c r="AA58" s="3"/>
      <c r="AB58"/>
      <c r="AC58" s="2"/>
      <c r="AD58" s="1"/>
      <c r="AE58" t="s">
        <v>0</v>
      </c>
      <c r="AF58" s="3"/>
      <c r="AG58"/>
      <c r="AH58" s="2"/>
      <c r="AI58" s="1"/>
      <c r="AJ58" t="s">
        <v>0</v>
      </c>
      <c r="AK58" s="3"/>
      <c r="AL58"/>
      <c r="AM58" s="2"/>
      <c r="AN58" s="1"/>
      <c r="AO58" t="s">
        <v>0</v>
      </c>
      <c r="AP58" s="3"/>
      <c r="AQ58"/>
      <c r="AR58" s="2"/>
      <c r="AS58" s="1"/>
      <c r="AT58" t="s">
        <v>0</v>
      </c>
      <c r="AU58" s="3"/>
      <c r="AV58"/>
      <c r="AW58" s="2"/>
      <c r="AX58" s="1"/>
    </row>
    <row r="59" spans="1:50" x14ac:dyDescent="0.25">
      <c r="A59" t="s">
        <v>2</v>
      </c>
      <c r="B59" s="3"/>
      <c r="C59"/>
      <c r="D59" s="2"/>
      <c r="E59" s="1"/>
      <c r="F59" t="s">
        <v>2</v>
      </c>
      <c r="G59" s="3"/>
      <c r="H59"/>
      <c r="I59" s="2"/>
      <c r="J59" s="1"/>
      <c r="K59" t="s">
        <v>2</v>
      </c>
      <c r="L59" s="3"/>
      <c r="M59"/>
      <c r="N59" s="2"/>
      <c r="O59" s="1"/>
      <c r="P59" t="s">
        <v>2</v>
      </c>
      <c r="Q59" s="3"/>
      <c r="R59"/>
      <c r="S59" s="2"/>
      <c r="T59" s="1"/>
      <c r="U59" t="s">
        <v>2</v>
      </c>
      <c r="V59" s="3"/>
      <c r="W59"/>
      <c r="X59" s="2"/>
      <c r="Y59" s="1"/>
      <c r="Z59" t="s">
        <v>2</v>
      </c>
      <c r="AA59" s="3"/>
      <c r="AB59"/>
      <c r="AC59" s="2"/>
      <c r="AD59" s="1"/>
      <c r="AE59" t="s">
        <v>2</v>
      </c>
      <c r="AF59" s="3"/>
      <c r="AG59"/>
      <c r="AH59" s="2"/>
      <c r="AI59" s="1"/>
      <c r="AJ59" t="s">
        <v>2</v>
      </c>
      <c r="AK59" s="3"/>
      <c r="AL59"/>
      <c r="AM59" s="2"/>
      <c r="AN59" s="1"/>
      <c r="AO59" t="s">
        <v>2</v>
      </c>
      <c r="AP59" s="3"/>
      <c r="AQ59"/>
      <c r="AR59" s="2"/>
      <c r="AS59" s="1"/>
      <c r="AT59" t="s">
        <v>2</v>
      </c>
      <c r="AU59" s="3"/>
      <c r="AV59"/>
      <c r="AW59" s="2"/>
      <c r="AX59" s="1"/>
    </row>
    <row r="60" spans="1:50" x14ac:dyDescent="0.25">
      <c r="A60" t="s">
        <v>1</v>
      </c>
      <c r="B60" s="3"/>
      <c r="C60"/>
      <c r="D60" s="2"/>
      <c r="E60" s="1"/>
      <c r="F60" t="s">
        <v>1</v>
      </c>
      <c r="G60" s="3"/>
      <c r="H60"/>
      <c r="I60" s="2"/>
      <c r="J60" s="1"/>
      <c r="K60" t="s">
        <v>1</v>
      </c>
      <c r="L60" s="3"/>
      <c r="M60"/>
      <c r="N60" s="2"/>
      <c r="O60" s="1"/>
      <c r="P60" t="s">
        <v>1</v>
      </c>
      <c r="Q60" s="3"/>
      <c r="R60"/>
      <c r="S60" s="2"/>
      <c r="T60" s="1"/>
      <c r="U60" t="s">
        <v>1</v>
      </c>
      <c r="V60" s="3"/>
      <c r="W60"/>
      <c r="X60" s="2"/>
      <c r="Y60" s="1"/>
      <c r="Z60" t="s">
        <v>1</v>
      </c>
      <c r="AA60" s="3"/>
      <c r="AB60"/>
      <c r="AC60" s="2"/>
      <c r="AD60" s="1"/>
      <c r="AE60" t="s">
        <v>1</v>
      </c>
      <c r="AF60" s="3"/>
      <c r="AG60"/>
      <c r="AH60" s="2"/>
      <c r="AI60" s="1"/>
      <c r="AJ60" t="s">
        <v>1</v>
      </c>
      <c r="AK60" s="3"/>
      <c r="AL60"/>
      <c r="AM60" s="2"/>
      <c r="AN60" s="1"/>
      <c r="AO60" t="s">
        <v>1</v>
      </c>
      <c r="AP60" s="3"/>
      <c r="AQ60"/>
      <c r="AR60" s="2"/>
      <c r="AS60" s="1"/>
      <c r="AT60" t="s">
        <v>1</v>
      </c>
      <c r="AU60" s="3"/>
      <c r="AV60"/>
      <c r="AW60" s="2"/>
      <c r="AX60" s="1"/>
    </row>
    <row r="61" spans="1:50" x14ac:dyDescent="0.25">
      <c r="A61" t="s">
        <v>3</v>
      </c>
      <c r="B61" s="3"/>
      <c r="C61"/>
      <c r="D61" s="2"/>
      <c r="E61" s="1"/>
      <c r="F61" t="s">
        <v>3</v>
      </c>
      <c r="G61" s="3"/>
      <c r="H61"/>
      <c r="I61" s="2"/>
      <c r="J61" s="1"/>
      <c r="K61" t="s">
        <v>3</v>
      </c>
      <c r="L61" s="3"/>
      <c r="M61"/>
      <c r="N61" s="2"/>
      <c r="O61" s="1"/>
      <c r="P61" t="s">
        <v>3</v>
      </c>
      <c r="Q61" s="3"/>
      <c r="R61"/>
      <c r="S61" s="2"/>
      <c r="T61" s="1"/>
      <c r="U61" t="s">
        <v>3</v>
      </c>
      <c r="V61" s="3"/>
      <c r="W61"/>
      <c r="X61" s="2"/>
      <c r="Y61" s="1"/>
      <c r="Z61" t="s">
        <v>3</v>
      </c>
      <c r="AA61" s="3"/>
      <c r="AB61"/>
      <c r="AC61" s="2"/>
      <c r="AD61" s="1"/>
      <c r="AE61" t="s">
        <v>3</v>
      </c>
      <c r="AF61" s="3"/>
      <c r="AG61"/>
      <c r="AH61" s="2"/>
      <c r="AI61" s="1"/>
      <c r="AJ61" t="s">
        <v>3</v>
      </c>
      <c r="AK61" s="3"/>
      <c r="AL61"/>
      <c r="AM61" s="2"/>
      <c r="AN61" s="1"/>
      <c r="AO61" t="s">
        <v>3</v>
      </c>
      <c r="AP61" s="3"/>
      <c r="AQ61"/>
      <c r="AR61" s="2"/>
      <c r="AS61" s="1"/>
      <c r="AT61" t="s">
        <v>3</v>
      </c>
      <c r="AU61" s="3"/>
      <c r="AV61"/>
      <c r="AW61" s="2"/>
      <c r="AX61" s="1"/>
    </row>
    <row r="62" spans="1:50" s="5" customFormat="1" x14ac:dyDescent="0.25">
      <c r="A62" s="45" t="s">
        <v>36</v>
      </c>
      <c r="B62" s="45"/>
      <c r="C62" s="45"/>
      <c r="D62" s="45"/>
      <c r="E62" s="4"/>
      <c r="F62" s="45" t="s">
        <v>36</v>
      </c>
      <c r="G62" s="45"/>
      <c r="H62" s="45"/>
      <c r="I62" s="45"/>
      <c r="J62" s="4"/>
      <c r="K62" s="45" t="s">
        <v>36</v>
      </c>
      <c r="L62" s="45"/>
      <c r="M62" s="45"/>
      <c r="N62" s="45"/>
      <c r="O62" s="4"/>
      <c r="P62" s="45" t="s">
        <v>36</v>
      </c>
      <c r="Q62" s="45"/>
      <c r="R62" s="45"/>
      <c r="S62" s="45"/>
      <c r="T62" s="4"/>
      <c r="U62" s="45" t="s">
        <v>36</v>
      </c>
      <c r="V62" s="45"/>
      <c r="W62" s="45"/>
      <c r="X62" s="45"/>
      <c r="Y62" s="4"/>
      <c r="Z62" s="45" t="s">
        <v>36</v>
      </c>
      <c r="AA62" s="45"/>
      <c r="AB62" s="45"/>
      <c r="AC62" s="45"/>
      <c r="AD62" s="4"/>
      <c r="AE62" s="45" t="s">
        <v>36</v>
      </c>
      <c r="AF62" s="45"/>
      <c r="AG62" s="45"/>
      <c r="AH62" s="45"/>
      <c r="AI62" s="4"/>
      <c r="AJ62" s="45" t="s">
        <v>36</v>
      </c>
      <c r="AK62" s="45"/>
      <c r="AL62" s="45"/>
      <c r="AM62" s="45"/>
      <c r="AN62" s="4"/>
      <c r="AO62" s="45" t="s">
        <v>36</v>
      </c>
      <c r="AP62" s="45"/>
      <c r="AQ62" s="45"/>
      <c r="AR62" s="45"/>
      <c r="AS62" s="4"/>
      <c r="AT62" s="45" t="s">
        <v>36</v>
      </c>
      <c r="AU62" s="45"/>
      <c r="AV62" s="45"/>
      <c r="AW62" s="45"/>
      <c r="AX62" s="4"/>
    </row>
    <row r="63" spans="1:50" s="14" customFormat="1" x14ac:dyDescent="0.25">
      <c r="A63" s="20"/>
      <c r="B63" s="21" t="s">
        <v>4</v>
      </c>
      <c r="C63" s="20" t="s">
        <v>5</v>
      </c>
      <c r="D63" s="22" t="s">
        <v>6</v>
      </c>
      <c r="E63" s="12"/>
      <c r="F63" s="20"/>
      <c r="G63" s="21" t="s">
        <v>4</v>
      </c>
      <c r="H63" s="20" t="s">
        <v>5</v>
      </c>
      <c r="I63" s="22" t="s">
        <v>6</v>
      </c>
      <c r="J63" s="12"/>
      <c r="K63" s="20"/>
      <c r="L63" s="21" t="s">
        <v>4</v>
      </c>
      <c r="M63" s="20" t="s">
        <v>5</v>
      </c>
      <c r="N63" s="22" t="s">
        <v>6</v>
      </c>
      <c r="O63" s="12"/>
      <c r="P63" s="20"/>
      <c r="Q63" s="21" t="s">
        <v>4</v>
      </c>
      <c r="R63" s="20" t="s">
        <v>5</v>
      </c>
      <c r="S63" s="22" t="s">
        <v>6</v>
      </c>
      <c r="T63" s="12"/>
      <c r="U63" s="20"/>
      <c r="V63" s="21" t="s">
        <v>4</v>
      </c>
      <c r="W63" s="20" t="s">
        <v>5</v>
      </c>
      <c r="X63" s="22" t="s">
        <v>6</v>
      </c>
      <c r="Y63" s="12"/>
      <c r="Z63" s="20"/>
      <c r="AA63" s="21" t="s">
        <v>4</v>
      </c>
      <c r="AB63" s="20" t="s">
        <v>5</v>
      </c>
      <c r="AC63" s="22" t="s">
        <v>6</v>
      </c>
      <c r="AD63" s="12"/>
      <c r="AE63" s="20"/>
      <c r="AF63" s="21" t="s">
        <v>4</v>
      </c>
      <c r="AG63" s="20" t="s">
        <v>5</v>
      </c>
      <c r="AH63" s="22" t="s">
        <v>6</v>
      </c>
      <c r="AI63" s="12"/>
      <c r="AJ63" s="20"/>
      <c r="AK63" s="21" t="s">
        <v>4</v>
      </c>
      <c r="AL63" s="20" t="s">
        <v>5</v>
      </c>
      <c r="AM63" s="22" t="s">
        <v>6</v>
      </c>
      <c r="AN63" s="12"/>
      <c r="AO63" s="20"/>
      <c r="AP63" s="21" t="s">
        <v>4</v>
      </c>
      <c r="AQ63" s="20" t="s">
        <v>5</v>
      </c>
      <c r="AR63" s="22" t="s">
        <v>6</v>
      </c>
      <c r="AS63" s="12"/>
      <c r="AT63" s="20"/>
      <c r="AU63" s="21" t="s">
        <v>4</v>
      </c>
      <c r="AV63" s="20" t="s">
        <v>5</v>
      </c>
      <c r="AW63" s="22" t="s">
        <v>6</v>
      </c>
      <c r="AX63" s="12"/>
    </row>
    <row r="64" spans="1:50" x14ac:dyDescent="0.25">
      <c r="A64" t="s">
        <v>0</v>
      </c>
      <c r="B64" s="3"/>
      <c r="C64"/>
      <c r="D64" s="2"/>
      <c r="E64" s="1"/>
      <c r="F64" t="s">
        <v>0</v>
      </c>
      <c r="G64" s="3"/>
      <c r="H64"/>
      <c r="I64" s="2"/>
      <c r="J64" s="1"/>
      <c r="K64" t="s">
        <v>0</v>
      </c>
      <c r="L64" s="3"/>
      <c r="M64"/>
      <c r="N64" s="2"/>
      <c r="O64" s="1"/>
      <c r="P64" t="s">
        <v>0</v>
      </c>
      <c r="Q64" s="3"/>
      <c r="R64"/>
      <c r="S64" s="2"/>
      <c r="T64" s="1"/>
      <c r="U64" t="s">
        <v>0</v>
      </c>
      <c r="V64" s="3"/>
      <c r="W64"/>
      <c r="X64" s="2"/>
      <c r="Y64" s="1"/>
      <c r="Z64" t="s">
        <v>0</v>
      </c>
      <c r="AA64" s="3"/>
      <c r="AB64"/>
      <c r="AC64" s="2"/>
      <c r="AD64" s="1"/>
      <c r="AE64" t="s">
        <v>0</v>
      </c>
      <c r="AF64" s="3"/>
      <c r="AG64"/>
      <c r="AH64" s="2"/>
      <c r="AI64" s="1"/>
      <c r="AJ64" t="s">
        <v>0</v>
      </c>
      <c r="AK64" s="3"/>
      <c r="AL64"/>
      <c r="AM64" s="2"/>
      <c r="AN64" s="1"/>
      <c r="AO64" t="s">
        <v>0</v>
      </c>
      <c r="AP64" s="3"/>
      <c r="AQ64"/>
      <c r="AR64" s="2"/>
      <c r="AS64" s="1"/>
      <c r="AT64" t="s">
        <v>0</v>
      </c>
      <c r="AU64" s="3"/>
      <c r="AV64"/>
      <c r="AW64" s="2"/>
      <c r="AX64" s="1"/>
    </row>
    <row r="65" spans="1:50" x14ac:dyDescent="0.25">
      <c r="A65" t="s">
        <v>2</v>
      </c>
      <c r="B65" s="3"/>
      <c r="C65"/>
      <c r="D65" s="2"/>
      <c r="E65" s="1"/>
      <c r="F65" t="s">
        <v>2</v>
      </c>
      <c r="G65" s="3"/>
      <c r="H65"/>
      <c r="I65" s="2"/>
      <c r="J65" s="1"/>
      <c r="K65" t="s">
        <v>2</v>
      </c>
      <c r="L65" s="3"/>
      <c r="M65"/>
      <c r="N65" s="2"/>
      <c r="O65" s="1"/>
      <c r="P65" t="s">
        <v>2</v>
      </c>
      <c r="Q65" s="3"/>
      <c r="R65"/>
      <c r="S65" s="2"/>
      <c r="T65" s="1"/>
      <c r="U65" t="s">
        <v>2</v>
      </c>
      <c r="V65" s="3"/>
      <c r="W65"/>
      <c r="X65" s="2"/>
      <c r="Y65" s="1"/>
      <c r="Z65" t="s">
        <v>2</v>
      </c>
      <c r="AA65" s="3"/>
      <c r="AB65"/>
      <c r="AC65" s="2"/>
      <c r="AD65" s="1"/>
      <c r="AE65" t="s">
        <v>2</v>
      </c>
      <c r="AF65" s="3"/>
      <c r="AG65"/>
      <c r="AH65" s="2"/>
      <c r="AI65" s="1"/>
      <c r="AJ65" t="s">
        <v>2</v>
      </c>
      <c r="AK65" s="3"/>
      <c r="AL65"/>
      <c r="AM65" s="2"/>
      <c r="AN65" s="1"/>
      <c r="AO65" t="s">
        <v>2</v>
      </c>
      <c r="AP65" s="3"/>
      <c r="AQ65"/>
      <c r="AR65" s="2"/>
      <c r="AS65" s="1"/>
      <c r="AT65" t="s">
        <v>2</v>
      </c>
      <c r="AU65" s="3"/>
      <c r="AV65"/>
      <c r="AW65" s="2"/>
      <c r="AX65" s="1"/>
    </row>
    <row r="66" spans="1:50" x14ac:dyDescent="0.25">
      <c r="A66" t="s">
        <v>1</v>
      </c>
      <c r="B66" s="3"/>
      <c r="C66"/>
      <c r="D66" s="2"/>
      <c r="E66" s="1"/>
      <c r="F66" t="s">
        <v>1</v>
      </c>
      <c r="G66" s="3"/>
      <c r="H66"/>
      <c r="I66" s="2"/>
      <c r="J66" s="1"/>
      <c r="K66" t="s">
        <v>1</v>
      </c>
      <c r="L66" s="3"/>
      <c r="M66"/>
      <c r="N66" s="2"/>
      <c r="O66" s="1"/>
      <c r="P66" t="s">
        <v>1</v>
      </c>
      <c r="Q66" s="3"/>
      <c r="R66"/>
      <c r="S66" s="2"/>
      <c r="T66" s="1"/>
      <c r="U66" t="s">
        <v>1</v>
      </c>
      <c r="V66" s="3"/>
      <c r="W66"/>
      <c r="X66" s="2"/>
      <c r="Y66" s="1"/>
      <c r="Z66" t="s">
        <v>1</v>
      </c>
      <c r="AA66" s="3"/>
      <c r="AB66"/>
      <c r="AC66" s="2"/>
      <c r="AD66" s="1"/>
      <c r="AE66" t="s">
        <v>1</v>
      </c>
      <c r="AF66" s="3"/>
      <c r="AG66"/>
      <c r="AH66" s="2"/>
      <c r="AI66" s="1"/>
      <c r="AJ66" t="s">
        <v>1</v>
      </c>
      <c r="AK66" s="3"/>
      <c r="AL66"/>
      <c r="AM66" s="2"/>
      <c r="AN66" s="1"/>
      <c r="AO66" t="s">
        <v>1</v>
      </c>
      <c r="AP66" s="3"/>
      <c r="AQ66"/>
      <c r="AR66" s="2"/>
      <c r="AS66" s="1"/>
      <c r="AT66" t="s">
        <v>1</v>
      </c>
      <c r="AU66" s="3"/>
      <c r="AV66"/>
      <c r="AW66" s="2"/>
      <c r="AX66" s="1"/>
    </row>
    <row r="67" spans="1:50" x14ac:dyDescent="0.25">
      <c r="A67" t="s">
        <v>3</v>
      </c>
      <c r="B67" s="3"/>
      <c r="C67"/>
      <c r="D67" s="2"/>
      <c r="E67" s="1"/>
      <c r="F67" t="s">
        <v>3</v>
      </c>
      <c r="G67" s="3"/>
      <c r="H67"/>
      <c r="I67" s="2"/>
      <c r="J67" s="1"/>
      <c r="K67" t="s">
        <v>3</v>
      </c>
      <c r="L67" s="3"/>
      <c r="M67"/>
      <c r="N67" s="2"/>
      <c r="O67" s="1"/>
      <c r="P67" t="s">
        <v>3</v>
      </c>
      <c r="Q67" s="3"/>
      <c r="R67"/>
      <c r="S67" s="2"/>
      <c r="T67" s="1"/>
      <c r="U67" t="s">
        <v>3</v>
      </c>
      <c r="V67" s="3"/>
      <c r="W67"/>
      <c r="X67" s="2"/>
      <c r="Y67" s="1"/>
      <c r="Z67" t="s">
        <v>3</v>
      </c>
      <c r="AA67" s="3"/>
      <c r="AB67"/>
      <c r="AC67" s="2"/>
      <c r="AD67" s="1"/>
      <c r="AE67" t="s">
        <v>3</v>
      </c>
      <c r="AF67" s="3"/>
      <c r="AG67"/>
      <c r="AH67" s="2"/>
      <c r="AI67" s="1"/>
      <c r="AJ67" t="s">
        <v>3</v>
      </c>
      <c r="AK67" s="3"/>
      <c r="AL67"/>
      <c r="AM67" s="2"/>
      <c r="AN67" s="1"/>
      <c r="AO67" t="s">
        <v>3</v>
      </c>
      <c r="AP67" s="3"/>
      <c r="AQ67"/>
      <c r="AR67" s="2"/>
      <c r="AS67" s="1"/>
      <c r="AT67" t="s">
        <v>3</v>
      </c>
      <c r="AU67" s="3"/>
      <c r="AV67"/>
      <c r="AW67" s="2"/>
      <c r="AX67" s="1"/>
    </row>
    <row r="68" spans="1:50" s="5" customFormat="1" x14ac:dyDescent="0.25">
      <c r="A68" s="45" t="s">
        <v>37</v>
      </c>
      <c r="B68" s="45"/>
      <c r="C68" s="45"/>
      <c r="D68" s="45"/>
      <c r="E68" s="4"/>
      <c r="F68" s="45" t="s">
        <v>37</v>
      </c>
      <c r="G68" s="45"/>
      <c r="H68" s="45"/>
      <c r="I68" s="45"/>
      <c r="J68" s="4"/>
      <c r="K68" s="45" t="s">
        <v>37</v>
      </c>
      <c r="L68" s="45"/>
      <c r="M68" s="45"/>
      <c r="N68" s="45"/>
      <c r="O68" s="4"/>
      <c r="P68" s="45" t="s">
        <v>37</v>
      </c>
      <c r="Q68" s="45"/>
      <c r="R68" s="45"/>
      <c r="S68" s="45"/>
      <c r="T68" s="4"/>
      <c r="U68" s="45" t="s">
        <v>37</v>
      </c>
      <c r="V68" s="45"/>
      <c r="W68" s="45"/>
      <c r="X68" s="45"/>
      <c r="Y68" s="4"/>
      <c r="Z68" s="45" t="s">
        <v>37</v>
      </c>
      <c r="AA68" s="45"/>
      <c r="AB68" s="45"/>
      <c r="AC68" s="45"/>
      <c r="AD68" s="4"/>
      <c r="AE68" s="45" t="s">
        <v>37</v>
      </c>
      <c r="AF68" s="45"/>
      <c r="AG68" s="45"/>
      <c r="AH68" s="45"/>
      <c r="AI68" s="4"/>
      <c r="AJ68" s="45" t="s">
        <v>37</v>
      </c>
      <c r="AK68" s="45"/>
      <c r="AL68" s="45"/>
      <c r="AM68" s="45"/>
      <c r="AN68" s="4"/>
      <c r="AO68" s="45" t="s">
        <v>37</v>
      </c>
      <c r="AP68" s="45"/>
      <c r="AQ68" s="45"/>
      <c r="AR68" s="45"/>
      <c r="AS68" s="4"/>
      <c r="AT68" s="45" t="s">
        <v>37</v>
      </c>
      <c r="AU68" s="45"/>
      <c r="AV68" s="45"/>
      <c r="AW68" s="45"/>
      <c r="AX68" s="4"/>
    </row>
    <row r="69" spans="1:50" s="14" customFormat="1" x14ac:dyDescent="0.25">
      <c r="A69" s="20"/>
      <c r="B69" s="21" t="s">
        <v>4</v>
      </c>
      <c r="C69" s="20" t="s">
        <v>5</v>
      </c>
      <c r="D69" s="22" t="s">
        <v>6</v>
      </c>
      <c r="E69" s="12"/>
      <c r="F69" s="20"/>
      <c r="G69" s="21" t="s">
        <v>4</v>
      </c>
      <c r="H69" s="20" t="s">
        <v>5</v>
      </c>
      <c r="I69" s="22" t="s">
        <v>6</v>
      </c>
      <c r="J69" s="12"/>
      <c r="K69" s="20"/>
      <c r="L69" s="21" t="s">
        <v>4</v>
      </c>
      <c r="M69" s="20" t="s">
        <v>5</v>
      </c>
      <c r="N69" s="22" t="s">
        <v>6</v>
      </c>
      <c r="O69" s="12"/>
      <c r="P69" s="20"/>
      <c r="Q69" s="21" t="s">
        <v>4</v>
      </c>
      <c r="R69" s="20" t="s">
        <v>5</v>
      </c>
      <c r="S69" s="22" t="s">
        <v>6</v>
      </c>
      <c r="T69" s="12"/>
      <c r="U69" s="20"/>
      <c r="V69" s="21" t="s">
        <v>4</v>
      </c>
      <c r="W69" s="20" t="s">
        <v>5</v>
      </c>
      <c r="X69" s="22" t="s">
        <v>6</v>
      </c>
      <c r="Y69" s="12"/>
      <c r="Z69" s="20"/>
      <c r="AA69" s="21" t="s">
        <v>4</v>
      </c>
      <c r="AB69" s="20" t="s">
        <v>5</v>
      </c>
      <c r="AC69" s="22" t="s">
        <v>6</v>
      </c>
      <c r="AD69" s="12"/>
      <c r="AE69" s="20"/>
      <c r="AF69" s="21" t="s">
        <v>4</v>
      </c>
      <c r="AG69" s="20" t="s">
        <v>5</v>
      </c>
      <c r="AH69" s="22" t="s">
        <v>6</v>
      </c>
      <c r="AI69" s="12"/>
      <c r="AJ69" s="20"/>
      <c r="AK69" s="21" t="s">
        <v>4</v>
      </c>
      <c r="AL69" s="20" t="s">
        <v>5</v>
      </c>
      <c r="AM69" s="22" t="s">
        <v>6</v>
      </c>
      <c r="AN69" s="12"/>
      <c r="AO69" s="20"/>
      <c r="AP69" s="21" t="s">
        <v>4</v>
      </c>
      <c r="AQ69" s="20" t="s">
        <v>5</v>
      </c>
      <c r="AR69" s="22" t="s">
        <v>6</v>
      </c>
      <c r="AS69" s="12"/>
      <c r="AT69" s="20"/>
      <c r="AU69" s="21" t="s">
        <v>4</v>
      </c>
      <c r="AV69" s="20" t="s">
        <v>5</v>
      </c>
      <c r="AW69" s="22" t="s">
        <v>6</v>
      </c>
      <c r="AX69" s="12"/>
    </row>
    <row r="70" spans="1:50" x14ac:dyDescent="0.25">
      <c r="A70" t="s">
        <v>0</v>
      </c>
      <c r="B70" s="3"/>
      <c r="C70"/>
      <c r="D70" s="2"/>
      <c r="E70" s="1"/>
      <c r="F70" t="s">
        <v>0</v>
      </c>
      <c r="G70" s="3"/>
      <c r="H70"/>
      <c r="I70" s="2"/>
      <c r="J70" s="1"/>
      <c r="K70" t="s">
        <v>0</v>
      </c>
      <c r="L70" s="3"/>
      <c r="M70"/>
      <c r="N70" s="2"/>
      <c r="O70" s="1"/>
      <c r="P70" t="s">
        <v>0</v>
      </c>
      <c r="Q70" s="3"/>
      <c r="R70"/>
      <c r="S70" s="2"/>
      <c r="T70" s="1"/>
      <c r="U70" t="s">
        <v>0</v>
      </c>
      <c r="V70" s="3"/>
      <c r="W70"/>
      <c r="X70" s="2"/>
      <c r="Y70" s="1"/>
      <c r="Z70" t="s">
        <v>0</v>
      </c>
      <c r="AA70" s="3"/>
      <c r="AB70"/>
      <c r="AC70" s="2"/>
      <c r="AD70" s="1"/>
      <c r="AE70" t="s">
        <v>0</v>
      </c>
      <c r="AF70" s="3"/>
      <c r="AG70"/>
      <c r="AH70" s="2"/>
      <c r="AI70" s="1"/>
      <c r="AJ70" t="s">
        <v>0</v>
      </c>
      <c r="AK70" s="3"/>
      <c r="AL70"/>
      <c r="AM70" s="2"/>
      <c r="AN70" s="1"/>
      <c r="AO70" t="s">
        <v>0</v>
      </c>
      <c r="AP70" s="3"/>
      <c r="AQ70"/>
      <c r="AR70" s="2"/>
      <c r="AS70" s="1"/>
      <c r="AT70" t="s">
        <v>0</v>
      </c>
      <c r="AU70" s="3"/>
      <c r="AV70"/>
      <c r="AW70" s="2"/>
      <c r="AX70" s="1"/>
    </row>
    <row r="71" spans="1:50" x14ac:dyDescent="0.25">
      <c r="A71" t="s">
        <v>2</v>
      </c>
      <c r="B71" s="3"/>
      <c r="C71"/>
      <c r="D71" s="2"/>
      <c r="E71" s="1"/>
      <c r="F71" t="s">
        <v>2</v>
      </c>
      <c r="G71" s="3"/>
      <c r="H71"/>
      <c r="I71" s="2"/>
      <c r="J71" s="1"/>
      <c r="K71" t="s">
        <v>2</v>
      </c>
      <c r="L71" s="3"/>
      <c r="M71"/>
      <c r="N71" s="2"/>
      <c r="O71" s="1"/>
      <c r="P71" t="s">
        <v>2</v>
      </c>
      <c r="Q71" s="3"/>
      <c r="R71"/>
      <c r="S71" s="2"/>
      <c r="T71" s="1"/>
      <c r="U71" t="s">
        <v>2</v>
      </c>
      <c r="V71" s="3"/>
      <c r="W71"/>
      <c r="X71" s="2"/>
      <c r="Y71" s="1"/>
      <c r="Z71" t="s">
        <v>2</v>
      </c>
      <c r="AA71" s="3"/>
      <c r="AB71"/>
      <c r="AC71" s="2"/>
      <c r="AD71" s="1"/>
      <c r="AE71" t="s">
        <v>2</v>
      </c>
      <c r="AF71" s="3"/>
      <c r="AG71"/>
      <c r="AH71" s="2"/>
      <c r="AI71" s="1"/>
      <c r="AJ71" t="s">
        <v>2</v>
      </c>
      <c r="AK71" s="3"/>
      <c r="AL71"/>
      <c r="AM71" s="2"/>
      <c r="AN71" s="1"/>
      <c r="AO71" t="s">
        <v>2</v>
      </c>
      <c r="AP71" s="3"/>
      <c r="AQ71"/>
      <c r="AR71" s="2"/>
      <c r="AS71" s="1"/>
      <c r="AT71" t="s">
        <v>2</v>
      </c>
      <c r="AU71" s="3"/>
      <c r="AV71"/>
      <c r="AW71" s="2"/>
      <c r="AX71" s="1"/>
    </row>
    <row r="72" spans="1:50" x14ac:dyDescent="0.25">
      <c r="A72" t="s">
        <v>1</v>
      </c>
      <c r="B72" s="3"/>
      <c r="C72"/>
      <c r="D72" s="2"/>
      <c r="E72" s="1"/>
      <c r="F72" t="s">
        <v>1</v>
      </c>
      <c r="G72" s="3"/>
      <c r="H72"/>
      <c r="I72" s="2"/>
      <c r="J72" s="1"/>
      <c r="K72" t="s">
        <v>1</v>
      </c>
      <c r="L72" s="3"/>
      <c r="M72"/>
      <c r="N72" s="2"/>
      <c r="O72" s="1"/>
      <c r="P72" t="s">
        <v>1</v>
      </c>
      <c r="Q72" s="3"/>
      <c r="R72"/>
      <c r="S72" s="2"/>
      <c r="T72" s="1"/>
      <c r="U72" t="s">
        <v>1</v>
      </c>
      <c r="V72" s="3"/>
      <c r="W72"/>
      <c r="X72" s="2"/>
      <c r="Y72" s="1"/>
      <c r="Z72" t="s">
        <v>1</v>
      </c>
      <c r="AA72" s="3"/>
      <c r="AB72"/>
      <c r="AC72" s="2"/>
      <c r="AD72" s="1"/>
      <c r="AE72" t="s">
        <v>1</v>
      </c>
      <c r="AF72" s="3"/>
      <c r="AG72"/>
      <c r="AH72" s="2"/>
      <c r="AI72" s="1"/>
      <c r="AJ72" t="s">
        <v>1</v>
      </c>
      <c r="AK72" s="3"/>
      <c r="AL72"/>
      <c r="AM72" s="2"/>
      <c r="AN72" s="1"/>
      <c r="AO72" t="s">
        <v>1</v>
      </c>
      <c r="AP72" s="3"/>
      <c r="AQ72"/>
      <c r="AR72" s="2"/>
      <c r="AS72" s="1"/>
      <c r="AT72" t="s">
        <v>1</v>
      </c>
      <c r="AU72" s="3"/>
      <c r="AV72"/>
      <c r="AW72" s="2"/>
      <c r="AX72" s="1"/>
    </row>
    <row r="73" spans="1:50" x14ac:dyDescent="0.25">
      <c r="A73" t="s">
        <v>3</v>
      </c>
      <c r="B73" s="3"/>
      <c r="C73"/>
      <c r="D73" s="2"/>
      <c r="E73" s="1"/>
      <c r="F73" t="s">
        <v>3</v>
      </c>
      <c r="G73" s="3"/>
      <c r="H73"/>
      <c r="I73" s="2"/>
      <c r="J73" s="1"/>
      <c r="K73" t="s">
        <v>3</v>
      </c>
      <c r="L73" s="3"/>
      <c r="M73"/>
      <c r="N73" s="2"/>
      <c r="O73" s="1"/>
      <c r="P73" t="s">
        <v>3</v>
      </c>
      <c r="Q73" s="3"/>
      <c r="R73"/>
      <c r="S73" s="2"/>
      <c r="T73" s="1"/>
      <c r="U73" t="s">
        <v>3</v>
      </c>
      <c r="V73" s="3"/>
      <c r="W73"/>
      <c r="X73" s="2"/>
      <c r="Y73" s="1"/>
      <c r="Z73" t="s">
        <v>3</v>
      </c>
      <c r="AA73" s="3"/>
      <c r="AB73"/>
      <c r="AC73" s="2"/>
      <c r="AD73" s="1"/>
      <c r="AE73" t="s">
        <v>3</v>
      </c>
      <c r="AF73" s="3"/>
      <c r="AG73"/>
      <c r="AH73" s="2"/>
      <c r="AI73" s="1"/>
      <c r="AJ73" t="s">
        <v>3</v>
      </c>
      <c r="AK73" s="3"/>
      <c r="AL73"/>
      <c r="AM73" s="2"/>
      <c r="AN73" s="1"/>
      <c r="AO73" t="s">
        <v>3</v>
      </c>
      <c r="AP73" s="3"/>
      <c r="AQ73"/>
      <c r="AR73" s="2"/>
      <c r="AS73" s="1"/>
      <c r="AT73" t="s">
        <v>3</v>
      </c>
      <c r="AU73" s="3"/>
      <c r="AV73"/>
      <c r="AW73" s="2"/>
      <c r="AX73" s="1"/>
    </row>
    <row r="74" spans="1:50" s="5" customFormat="1" x14ac:dyDescent="0.25">
      <c r="A74" s="45"/>
      <c r="B74" s="45"/>
      <c r="C74" s="45"/>
      <c r="D74" s="45"/>
      <c r="E74" s="4"/>
      <c r="F74" s="45"/>
      <c r="G74" s="45"/>
      <c r="H74" s="45"/>
      <c r="I74" s="45"/>
      <c r="J74" s="4"/>
      <c r="K74" s="45"/>
      <c r="L74" s="45"/>
      <c r="M74" s="45"/>
      <c r="N74" s="45"/>
      <c r="O74" s="4"/>
      <c r="P74" s="45"/>
      <c r="Q74" s="45"/>
      <c r="R74" s="45"/>
      <c r="S74" s="45"/>
      <c r="T74" s="4"/>
      <c r="U74" s="45"/>
      <c r="V74" s="45"/>
      <c r="W74" s="45"/>
      <c r="X74" s="45"/>
      <c r="Y74" s="4"/>
      <c r="Z74" s="45"/>
      <c r="AA74" s="45"/>
      <c r="AB74" s="45"/>
      <c r="AC74" s="45"/>
      <c r="AD74" s="4"/>
      <c r="AE74" s="45"/>
      <c r="AF74" s="45"/>
      <c r="AG74" s="45"/>
      <c r="AH74" s="45"/>
      <c r="AI74" s="4"/>
      <c r="AJ74" s="45"/>
      <c r="AK74" s="45"/>
      <c r="AL74" s="45"/>
      <c r="AM74" s="45"/>
      <c r="AN74" s="4"/>
      <c r="AO74" s="45"/>
      <c r="AP74" s="45"/>
      <c r="AQ74" s="45"/>
      <c r="AR74" s="45"/>
      <c r="AS74" s="4"/>
      <c r="AT74" s="45"/>
      <c r="AU74" s="45"/>
      <c r="AV74" s="45"/>
      <c r="AW74" s="45"/>
      <c r="AX74" s="4"/>
    </row>
  </sheetData>
  <mergeCells count="140">
    <mergeCell ref="AE1:AH1"/>
    <mergeCell ref="AJ1:AM1"/>
    <mergeCell ref="AO1:AR1"/>
    <mergeCell ref="AT1:AW1"/>
    <mergeCell ref="A2:D2"/>
    <mergeCell ref="F2:I2"/>
    <mergeCell ref="K2:N2"/>
    <mergeCell ref="P2:S2"/>
    <mergeCell ref="U2:X2"/>
    <mergeCell ref="Z2:AC2"/>
    <mergeCell ref="A1:D1"/>
    <mergeCell ref="F1:I1"/>
    <mergeCell ref="K1:N1"/>
    <mergeCell ref="P1:S1"/>
    <mergeCell ref="U1:X1"/>
    <mergeCell ref="Z1:AC1"/>
    <mergeCell ref="AE2:AH2"/>
    <mergeCell ref="AJ2:AM2"/>
    <mergeCell ref="AO2:AR2"/>
    <mergeCell ref="AT2:AW2"/>
    <mergeCell ref="AT8:AW8"/>
    <mergeCell ref="A14:D14"/>
    <mergeCell ref="F14:I14"/>
    <mergeCell ref="K14:N14"/>
    <mergeCell ref="P14:S14"/>
    <mergeCell ref="U14:X14"/>
    <mergeCell ref="Z14:AC14"/>
    <mergeCell ref="AE14:AH14"/>
    <mergeCell ref="AJ14:AM14"/>
    <mergeCell ref="AO14:AR14"/>
    <mergeCell ref="AT14:AW14"/>
    <mergeCell ref="A8:D8"/>
    <mergeCell ref="F8:I8"/>
    <mergeCell ref="K8:N8"/>
    <mergeCell ref="P8:S8"/>
    <mergeCell ref="U8:X8"/>
    <mergeCell ref="Z8:AC8"/>
    <mergeCell ref="AE8:AH8"/>
    <mergeCell ref="AJ8:AM8"/>
    <mergeCell ref="AO8:AR8"/>
    <mergeCell ref="AT20:AW20"/>
    <mergeCell ref="A26:D26"/>
    <mergeCell ref="F26:I26"/>
    <mergeCell ref="K26:N26"/>
    <mergeCell ref="P26:S26"/>
    <mergeCell ref="U26:X26"/>
    <mergeCell ref="Z26:AC26"/>
    <mergeCell ref="AE26:AH26"/>
    <mergeCell ref="AJ26:AM26"/>
    <mergeCell ref="AO26:AR26"/>
    <mergeCell ref="AT26:AW26"/>
    <mergeCell ref="A20:D20"/>
    <mergeCell ref="F20:I20"/>
    <mergeCell ref="K20:N20"/>
    <mergeCell ref="P20:S20"/>
    <mergeCell ref="U20:X20"/>
    <mergeCell ref="Z20:AC20"/>
    <mergeCell ref="AE20:AH20"/>
    <mergeCell ref="AJ20:AM20"/>
    <mergeCell ref="AO20:AR20"/>
    <mergeCell ref="AT32:AW32"/>
    <mergeCell ref="A38:D38"/>
    <mergeCell ref="F38:I38"/>
    <mergeCell ref="K38:N38"/>
    <mergeCell ref="P38:S38"/>
    <mergeCell ref="U38:X38"/>
    <mergeCell ref="Z38:AC38"/>
    <mergeCell ref="AE38:AH38"/>
    <mergeCell ref="AJ38:AM38"/>
    <mergeCell ref="AO38:AR38"/>
    <mergeCell ref="AT38:AW38"/>
    <mergeCell ref="A32:D32"/>
    <mergeCell ref="F32:I32"/>
    <mergeCell ref="K32:N32"/>
    <mergeCell ref="P32:S32"/>
    <mergeCell ref="U32:X32"/>
    <mergeCell ref="Z32:AC32"/>
    <mergeCell ref="AE32:AH32"/>
    <mergeCell ref="AJ32:AM32"/>
    <mergeCell ref="AO32:AR32"/>
    <mergeCell ref="AT44:AW44"/>
    <mergeCell ref="A50:D50"/>
    <mergeCell ref="F50:I50"/>
    <mergeCell ref="K50:N50"/>
    <mergeCell ref="P50:S50"/>
    <mergeCell ref="U50:X50"/>
    <mergeCell ref="Z50:AC50"/>
    <mergeCell ref="AE50:AH50"/>
    <mergeCell ref="AJ50:AM50"/>
    <mergeCell ref="AO50:AR50"/>
    <mergeCell ref="AT50:AW50"/>
    <mergeCell ref="A44:D44"/>
    <mergeCell ref="F44:I44"/>
    <mergeCell ref="K44:N44"/>
    <mergeCell ref="P44:S44"/>
    <mergeCell ref="U44:X44"/>
    <mergeCell ref="Z44:AC44"/>
    <mergeCell ref="AE44:AH44"/>
    <mergeCell ref="AJ44:AM44"/>
    <mergeCell ref="AO44:AR44"/>
    <mergeCell ref="AT56:AW56"/>
    <mergeCell ref="A62:D62"/>
    <mergeCell ref="F62:I62"/>
    <mergeCell ref="K62:N62"/>
    <mergeCell ref="P62:S62"/>
    <mergeCell ref="U62:X62"/>
    <mergeCell ref="Z62:AC62"/>
    <mergeCell ref="AE62:AH62"/>
    <mergeCell ref="AJ62:AM62"/>
    <mergeCell ref="AO62:AR62"/>
    <mergeCell ref="AT62:AW62"/>
    <mergeCell ref="A56:D56"/>
    <mergeCell ref="F56:I56"/>
    <mergeCell ref="K56:N56"/>
    <mergeCell ref="P56:S56"/>
    <mergeCell ref="U56:X56"/>
    <mergeCell ref="Z56:AC56"/>
    <mergeCell ref="AE56:AH56"/>
    <mergeCell ref="AJ56:AM56"/>
    <mergeCell ref="AO56:AR56"/>
    <mergeCell ref="AT74:AW74"/>
    <mergeCell ref="AE68:AH68"/>
    <mergeCell ref="AJ68:AM68"/>
    <mergeCell ref="AO68:AR68"/>
    <mergeCell ref="AT68:AW68"/>
    <mergeCell ref="A74:D74"/>
    <mergeCell ref="F74:I74"/>
    <mergeCell ref="K74:N74"/>
    <mergeCell ref="P74:S74"/>
    <mergeCell ref="U74:X74"/>
    <mergeCell ref="Z74:AC74"/>
    <mergeCell ref="A68:D68"/>
    <mergeCell ref="F68:I68"/>
    <mergeCell ref="K68:N68"/>
    <mergeCell ref="P68:S68"/>
    <mergeCell ref="U68:X68"/>
    <mergeCell ref="Z68:AC68"/>
    <mergeCell ref="AE74:AH74"/>
    <mergeCell ref="AJ74:AM74"/>
    <mergeCell ref="AO74:AR74"/>
  </mergeCells>
  <pageMargins left="0.27559055118110237" right="0.27559055118110237" top="0.78740157480314965" bottom="0.27559055118110237" header="0.27559055118110237" footer="0.11811023622047245"/>
  <pageSetup paperSize="9" scale="45" fitToWidth="2" orientation="landscape" r:id="rId1"/>
  <headerFooter scaleWithDoc="0">
    <oddHeader>&amp;L&amp;G&amp;R&amp;"-,Bold"&amp;14Last Upade 28/01/22</oddHeader>
    <oddFooter>&amp;L&amp;"-,Bold"&amp;10&amp;A&amp;R&amp;"-,Bold"&amp;10page &amp;P from &amp;N pages</oddFooter>
  </headerFooter>
  <colBreaks count="1" manualBreakCount="1">
    <brk id="34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5C47B-AA14-49C0-900F-FEF41B6947FB}">
  <dimension ref="A1:BH48"/>
  <sheetViews>
    <sheetView view="pageBreakPreview" zoomScale="60" zoomScaleNormal="85" workbookViewId="0">
      <pane xSplit="1" topLeftCell="L1" activePane="topRight" state="frozenSplit"/>
      <selection activeCell="F56" sqref="F56:I56"/>
      <selection pane="topRight" activeCell="F56" sqref="F56:I56"/>
    </sheetView>
  </sheetViews>
  <sheetFormatPr defaultRowHeight="15" x14ac:dyDescent="0.25"/>
  <cols>
    <col min="1" max="1" width="16.140625" style="6" bestFit="1" customWidth="1"/>
    <col min="2" max="2" width="9.140625" style="7"/>
    <col min="3" max="3" width="14.5703125" style="6" bestFit="1" customWidth="1"/>
    <col min="4" max="4" width="8.85546875" style="8" bestFit="1" customWidth="1"/>
    <col min="5" max="5" width="1.42578125" style="6" customWidth="1"/>
    <col min="6" max="6" width="9.140625" style="7"/>
    <col min="7" max="7" width="14.5703125" style="6" bestFit="1" customWidth="1"/>
    <col min="8" max="8" width="8.85546875" style="8" bestFit="1" customWidth="1"/>
    <col min="9" max="9" width="1.42578125" style="6" customWidth="1"/>
    <col min="10" max="10" width="9.140625" style="7"/>
    <col min="11" max="11" width="14.5703125" style="6" bestFit="1" customWidth="1"/>
    <col min="12" max="12" width="8.85546875" style="8" bestFit="1" customWidth="1"/>
    <col min="13" max="13" width="1.42578125" style="6" customWidth="1"/>
    <col min="14" max="14" width="9.140625" style="7"/>
    <col min="15" max="15" width="14.5703125" style="6" bestFit="1" customWidth="1"/>
    <col min="16" max="16" width="8.85546875" style="8" bestFit="1" customWidth="1"/>
    <col min="17" max="17" width="1.42578125" style="6" customWidth="1"/>
    <col min="18" max="18" width="9.140625" style="7"/>
    <col min="19" max="19" width="15.140625" style="6" customWidth="1"/>
    <col min="20" max="20" width="8.85546875" style="8" bestFit="1" customWidth="1"/>
    <col min="21" max="21" width="1.42578125" style="6" customWidth="1"/>
    <col min="22" max="22" width="9.140625" style="7"/>
    <col min="23" max="23" width="15.140625" style="6" customWidth="1"/>
    <col min="24" max="24" width="8.85546875" style="8" bestFit="1" customWidth="1"/>
    <col min="25" max="25" width="1.42578125" style="6" customWidth="1"/>
    <col min="26" max="26" width="9.140625" style="7"/>
    <col min="27" max="27" width="15.140625" style="6" customWidth="1"/>
    <col min="28" max="28" width="8.85546875" style="8" bestFit="1" customWidth="1"/>
    <col min="29" max="29" width="1.42578125" style="6" customWidth="1"/>
    <col min="30" max="30" width="9.140625" style="7"/>
    <col min="31" max="31" width="14.5703125" style="6" bestFit="1" customWidth="1"/>
    <col min="32" max="32" width="8.85546875" style="8" bestFit="1" customWidth="1"/>
    <col min="33" max="33" width="1.42578125" style="6" customWidth="1"/>
    <col min="34" max="34" width="9.140625" style="7"/>
    <col min="35" max="35" width="14.5703125" style="6" bestFit="1" customWidth="1"/>
    <col min="36" max="36" width="8.85546875" style="8" bestFit="1" customWidth="1"/>
    <col min="37" max="37" width="1.42578125" style="6" customWidth="1"/>
    <col min="38" max="38" width="9.140625" style="7"/>
    <col min="39" max="39" width="14.5703125" style="6" bestFit="1" customWidth="1"/>
    <col min="40" max="40" width="8.85546875" style="8" bestFit="1" customWidth="1"/>
    <col min="41" max="41" width="1.42578125" style="6" customWidth="1"/>
    <col min="42" max="42" width="9.140625" style="7"/>
    <col min="43" max="43" width="14.5703125" style="6" bestFit="1" customWidth="1"/>
    <col min="44" max="44" width="8.85546875" style="8" bestFit="1" customWidth="1"/>
    <col min="45" max="45" width="1.42578125" style="6" customWidth="1"/>
    <col min="46" max="46" width="9.140625" style="7"/>
    <col min="47" max="47" width="14.5703125" style="6" bestFit="1" customWidth="1"/>
    <col min="48" max="48" width="8.85546875" style="8" bestFit="1" customWidth="1"/>
    <col min="49" max="49" width="1.42578125" style="6" customWidth="1"/>
    <col min="50" max="50" width="9.140625" style="7"/>
    <col min="51" max="51" width="14.5703125" style="6" bestFit="1" customWidth="1"/>
    <col min="52" max="52" width="8.85546875" style="8" bestFit="1" customWidth="1"/>
    <col min="53" max="53" width="1.42578125" style="6" customWidth="1"/>
    <col min="54" max="54" width="9.140625" style="7"/>
    <col min="55" max="55" width="14.5703125" style="6" bestFit="1" customWidth="1"/>
    <col min="56" max="56" width="8.85546875" style="8" bestFit="1" customWidth="1"/>
    <col min="57" max="57" width="1.42578125" style="6" customWidth="1"/>
    <col min="58" max="58" width="9.140625" style="7"/>
    <col min="59" max="59" width="14.5703125" style="6" bestFit="1" customWidth="1"/>
    <col min="60" max="60" width="8.85546875" style="8" bestFit="1" customWidth="1"/>
    <col min="61" max="16384" width="9.140625" style="6"/>
  </cols>
  <sheetData>
    <row r="1" spans="1:60" ht="26.25" x14ac:dyDescent="0.4">
      <c r="A1" s="16" t="s">
        <v>19</v>
      </c>
      <c r="B1" s="47" t="s">
        <v>28</v>
      </c>
      <c r="C1" s="48"/>
      <c r="D1" s="49"/>
      <c r="E1" s="9"/>
      <c r="F1" s="47" t="s">
        <v>29</v>
      </c>
      <c r="G1" s="48"/>
      <c r="H1" s="49"/>
      <c r="I1" s="9"/>
      <c r="J1" s="47" t="s">
        <v>30</v>
      </c>
      <c r="K1" s="48"/>
      <c r="L1" s="49"/>
      <c r="M1" s="9"/>
      <c r="N1" s="47" t="s">
        <v>31</v>
      </c>
      <c r="O1" s="48"/>
      <c r="P1" s="49"/>
      <c r="Q1" s="9"/>
      <c r="R1" s="47" t="s">
        <v>32</v>
      </c>
      <c r="S1" s="48"/>
      <c r="T1" s="49"/>
      <c r="U1" s="9"/>
      <c r="V1" s="47" t="s">
        <v>15</v>
      </c>
      <c r="W1" s="48"/>
      <c r="X1" s="49"/>
      <c r="Y1" s="9"/>
      <c r="Z1" s="47" t="s">
        <v>14</v>
      </c>
      <c r="AA1" s="48"/>
      <c r="AB1" s="49"/>
      <c r="AC1" s="9"/>
      <c r="AD1" s="47" t="s">
        <v>16</v>
      </c>
      <c r="AE1" s="48"/>
      <c r="AF1" s="49"/>
      <c r="AG1" s="9"/>
      <c r="AH1" s="47" t="s">
        <v>17</v>
      </c>
      <c r="AI1" s="48"/>
      <c r="AJ1" s="49"/>
      <c r="AK1" s="9"/>
      <c r="AL1" s="47" t="s">
        <v>18</v>
      </c>
      <c r="AM1" s="48"/>
      <c r="AN1" s="49"/>
      <c r="AO1" s="9"/>
      <c r="AP1" s="47" t="s">
        <v>49</v>
      </c>
      <c r="AQ1" s="48"/>
      <c r="AR1" s="49"/>
      <c r="AS1" s="9"/>
      <c r="AT1" s="47" t="s">
        <v>50</v>
      </c>
      <c r="AU1" s="48"/>
      <c r="AV1" s="49"/>
      <c r="AW1" s="9"/>
      <c r="AX1" s="47" t="s">
        <v>51</v>
      </c>
      <c r="AY1" s="48"/>
      <c r="AZ1" s="49"/>
      <c r="BA1" s="9"/>
      <c r="BB1" s="47" t="s">
        <v>52</v>
      </c>
      <c r="BC1" s="48"/>
      <c r="BD1" s="49"/>
      <c r="BE1" s="9"/>
      <c r="BF1" s="47" t="s">
        <v>53</v>
      </c>
      <c r="BG1" s="48"/>
      <c r="BH1" s="49"/>
    </row>
    <row r="2" spans="1:60" s="14" customFormat="1" ht="15" customHeight="1" x14ac:dyDescent="0.25">
      <c r="A2" s="27"/>
      <c r="B2" s="28" t="s">
        <v>4</v>
      </c>
      <c r="C2" s="29" t="s">
        <v>5</v>
      </c>
      <c r="D2" s="30" t="s">
        <v>6</v>
      </c>
      <c r="E2" s="13"/>
      <c r="F2" s="28" t="s">
        <v>4</v>
      </c>
      <c r="G2" s="29" t="s">
        <v>5</v>
      </c>
      <c r="H2" s="30" t="s">
        <v>6</v>
      </c>
      <c r="I2" s="13"/>
      <c r="J2" s="28" t="s">
        <v>4</v>
      </c>
      <c r="K2" s="29" t="s">
        <v>5</v>
      </c>
      <c r="L2" s="30" t="s">
        <v>6</v>
      </c>
      <c r="M2" s="13"/>
      <c r="N2" s="28" t="s">
        <v>4</v>
      </c>
      <c r="O2" s="29" t="s">
        <v>5</v>
      </c>
      <c r="P2" s="30" t="s">
        <v>6</v>
      </c>
      <c r="Q2" s="13"/>
      <c r="R2" s="28" t="s">
        <v>4</v>
      </c>
      <c r="S2" s="29" t="s">
        <v>5</v>
      </c>
      <c r="T2" s="30" t="s">
        <v>6</v>
      </c>
      <c r="U2" s="13"/>
      <c r="V2" s="28" t="s">
        <v>4</v>
      </c>
      <c r="W2" s="29" t="s">
        <v>5</v>
      </c>
      <c r="X2" s="30" t="s">
        <v>6</v>
      </c>
      <c r="Y2" s="13"/>
      <c r="Z2" s="28" t="s">
        <v>4</v>
      </c>
      <c r="AA2" s="29" t="s">
        <v>5</v>
      </c>
      <c r="AB2" s="30" t="s">
        <v>6</v>
      </c>
      <c r="AC2" s="13"/>
      <c r="AD2" s="28" t="s">
        <v>4</v>
      </c>
      <c r="AE2" s="29" t="s">
        <v>5</v>
      </c>
      <c r="AF2" s="30" t="s">
        <v>6</v>
      </c>
      <c r="AG2" s="13"/>
      <c r="AH2" s="28" t="s">
        <v>4</v>
      </c>
      <c r="AI2" s="29" t="s">
        <v>5</v>
      </c>
      <c r="AJ2" s="30" t="s">
        <v>6</v>
      </c>
      <c r="AK2" s="13"/>
      <c r="AL2" s="28" t="s">
        <v>4</v>
      </c>
      <c r="AM2" s="29" t="s">
        <v>5</v>
      </c>
      <c r="AN2" s="30" t="s">
        <v>6</v>
      </c>
      <c r="AO2" s="13"/>
      <c r="AP2" s="28" t="s">
        <v>4</v>
      </c>
      <c r="AQ2" s="29" t="s">
        <v>5</v>
      </c>
      <c r="AR2" s="30" t="s">
        <v>6</v>
      </c>
      <c r="AS2" s="13"/>
      <c r="AT2" s="28" t="s">
        <v>4</v>
      </c>
      <c r="AU2" s="29" t="s">
        <v>5</v>
      </c>
      <c r="AV2" s="30" t="s">
        <v>6</v>
      </c>
      <c r="AW2" s="13"/>
      <c r="AX2" s="28" t="s">
        <v>4</v>
      </c>
      <c r="AY2" s="29" t="s">
        <v>5</v>
      </c>
      <c r="AZ2" s="30" t="s">
        <v>6</v>
      </c>
      <c r="BA2" s="13"/>
      <c r="BB2" s="28" t="s">
        <v>4</v>
      </c>
      <c r="BC2" s="29" t="s">
        <v>5</v>
      </c>
      <c r="BD2" s="30" t="s">
        <v>6</v>
      </c>
      <c r="BE2" s="13"/>
      <c r="BF2" s="28" t="s">
        <v>4</v>
      </c>
      <c r="BG2" s="29" t="s">
        <v>5</v>
      </c>
      <c r="BH2" s="30" t="s">
        <v>6</v>
      </c>
    </row>
    <row r="3" spans="1:60" s="5" customFormat="1" x14ac:dyDescent="0.25">
      <c r="A3" s="11" t="s">
        <v>7</v>
      </c>
      <c r="B3" s="18">
        <v>42.5</v>
      </c>
      <c r="C3" s="17" t="s">
        <v>95</v>
      </c>
      <c r="D3" s="19">
        <v>44036</v>
      </c>
      <c r="E3" s="10"/>
      <c r="F3" s="18"/>
      <c r="G3" s="17"/>
      <c r="H3" s="19"/>
      <c r="I3" s="10"/>
      <c r="J3" s="18"/>
      <c r="K3" s="17"/>
      <c r="L3" s="19"/>
      <c r="M3" s="10"/>
      <c r="N3" s="18"/>
      <c r="O3" s="17"/>
      <c r="P3" s="19"/>
      <c r="Q3" s="10"/>
      <c r="R3" s="18">
        <v>42.5</v>
      </c>
      <c r="S3" s="17" t="s">
        <v>95</v>
      </c>
      <c r="T3" s="19">
        <v>44036</v>
      </c>
      <c r="U3" s="10"/>
      <c r="V3" s="18"/>
      <c r="W3" s="17"/>
      <c r="X3" s="19"/>
      <c r="Y3" s="10"/>
      <c r="Z3" s="18"/>
      <c r="AA3" s="17"/>
      <c r="AB3" s="19"/>
      <c r="AC3" s="10"/>
      <c r="AD3" s="18"/>
      <c r="AE3" s="17"/>
      <c r="AF3" s="19"/>
      <c r="AG3" s="10"/>
      <c r="AH3" s="18"/>
      <c r="AI3" s="17"/>
      <c r="AJ3" s="19"/>
      <c r="AK3" s="10"/>
      <c r="AL3" s="18"/>
      <c r="AM3" s="17"/>
      <c r="AN3" s="19"/>
      <c r="AO3" s="10"/>
      <c r="AP3" s="18"/>
      <c r="AQ3" s="17"/>
      <c r="AR3" s="19"/>
      <c r="AS3" s="10"/>
      <c r="AT3" s="18"/>
      <c r="AU3" s="17"/>
      <c r="AV3" s="19"/>
      <c r="AW3" s="10"/>
      <c r="AX3" s="18"/>
      <c r="AY3" s="17"/>
      <c r="AZ3" s="19"/>
      <c r="BA3" s="10"/>
      <c r="BB3" s="18"/>
      <c r="BC3" s="17"/>
      <c r="BD3" s="19"/>
      <c r="BE3" s="10"/>
      <c r="BF3" s="18"/>
      <c r="BG3" s="17"/>
      <c r="BH3" s="19"/>
    </row>
    <row r="4" spans="1:60" s="5" customFormat="1" x14ac:dyDescent="0.25">
      <c r="A4" s="11" t="s">
        <v>8</v>
      </c>
      <c r="B4" s="18">
        <v>75</v>
      </c>
      <c r="C4" s="17" t="s">
        <v>117</v>
      </c>
      <c r="D4" s="19">
        <v>43763</v>
      </c>
      <c r="E4" s="10"/>
      <c r="F4" s="18">
        <v>77.5</v>
      </c>
      <c r="G4" s="17" t="s">
        <v>46</v>
      </c>
      <c r="H4" s="19">
        <v>44036</v>
      </c>
      <c r="I4" s="10"/>
      <c r="J4" s="18"/>
      <c r="K4" s="17"/>
      <c r="L4" s="19"/>
      <c r="M4" s="10"/>
      <c r="N4" s="18"/>
      <c r="O4" s="17"/>
      <c r="P4" s="19"/>
      <c r="Q4" s="10"/>
      <c r="R4" s="18">
        <v>77.5</v>
      </c>
      <c r="S4" s="17" t="s">
        <v>46</v>
      </c>
      <c r="T4" s="19">
        <v>44036</v>
      </c>
      <c r="U4" s="10"/>
      <c r="V4" s="18"/>
      <c r="W4" s="17"/>
      <c r="X4" s="19"/>
      <c r="Y4" s="10"/>
      <c r="Z4" s="18"/>
      <c r="AA4" s="17"/>
      <c r="AB4" s="19"/>
      <c r="AC4" s="10"/>
      <c r="AD4" s="18"/>
      <c r="AE4" s="17"/>
      <c r="AF4" s="19"/>
      <c r="AG4" s="10"/>
      <c r="AH4" s="18"/>
      <c r="AI4" s="17"/>
      <c r="AJ4" s="19"/>
      <c r="AK4" s="10"/>
      <c r="AL4" s="18"/>
      <c r="AM4" s="17"/>
      <c r="AN4" s="19"/>
      <c r="AO4" s="10"/>
      <c r="AP4" s="18"/>
      <c r="AQ4" s="17"/>
      <c r="AR4" s="19"/>
      <c r="AS4" s="10"/>
      <c r="AT4" s="18"/>
      <c r="AU4" s="17"/>
      <c r="AV4" s="19"/>
      <c r="AW4" s="10"/>
      <c r="AX4" s="18"/>
      <c r="AY4" s="17"/>
      <c r="AZ4" s="19"/>
      <c r="BA4" s="10"/>
      <c r="BB4" s="18"/>
      <c r="BC4" s="17"/>
      <c r="BD4" s="19"/>
      <c r="BE4" s="10"/>
      <c r="BF4" s="18"/>
      <c r="BG4" s="17"/>
      <c r="BH4" s="19"/>
    </row>
    <row r="5" spans="1:60" s="5" customFormat="1" x14ac:dyDescent="0.25">
      <c r="A5" s="11" t="s">
        <v>9</v>
      </c>
      <c r="B5" s="18">
        <v>90</v>
      </c>
      <c r="C5" s="17" t="s">
        <v>137</v>
      </c>
      <c r="D5" s="19">
        <v>43539</v>
      </c>
      <c r="E5" s="10"/>
      <c r="F5" s="18"/>
      <c r="G5" s="17"/>
      <c r="H5" s="19"/>
      <c r="I5" s="10"/>
      <c r="J5" s="18"/>
      <c r="K5" s="17"/>
      <c r="L5" s="19"/>
      <c r="M5" s="10"/>
      <c r="N5" s="18"/>
      <c r="O5" s="17"/>
      <c r="P5" s="19"/>
      <c r="Q5" s="10"/>
      <c r="R5" s="18">
        <v>82.5</v>
      </c>
      <c r="S5" s="17" t="s">
        <v>103</v>
      </c>
      <c r="T5" s="19">
        <v>44036</v>
      </c>
      <c r="U5" s="10"/>
      <c r="V5" s="18"/>
      <c r="W5" s="17"/>
      <c r="X5" s="19"/>
      <c r="Y5" s="10"/>
      <c r="Z5" s="18"/>
      <c r="AA5" s="17"/>
      <c r="AB5" s="19"/>
      <c r="AC5" s="10"/>
      <c r="AD5" s="18"/>
      <c r="AE5" s="17"/>
      <c r="AF5" s="19"/>
      <c r="AG5" s="10"/>
      <c r="AH5" s="18"/>
      <c r="AI5" s="17"/>
      <c r="AJ5" s="19"/>
      <c r="AK5" s="10"/>
      <c r="AL5" s="18"/>
      <c r="AM5" s="17"/>
      <c r="AN5" s="19"/>
      <c r="AO5" s="10"/>
      <c r="AP5" s="18"/>
      <c r="AQ5" s="17"/>
      <c r="AR5" s="19"/>
      <c r="AS5" s="10"/>
      <c r="AT5" s="18"/>
      <c r="AU5" s="17"/>
      <c r="AV5" s="19"/>
      <c r="AW5" s="10"/>
      <c r="AX5" s="18"/>
      <c r="AY5" s="17"/>
      <c r="AZ5" s="19"/>
      <c r="BA5" s="10"/>
      <c r="BB5" s="18"/>
      <c r="BC5" s="17"/>
      <c r="BD5" s="19"/>
      <c r="BE5" s="10"/>
      <c r="BF5" s="18">
        <v>75</v>
      </c>
      <c r="BG5" s="17" t="s">
        <v>173</v>
      </c>
      <c r="BH5" s="19">
        <v>44344</v>
      </c>
    </row>
    <row r="6" spans="1:60" s="5" customFormat="1" x14ac:dyDescent="0.25">
      <c r="A6" s="11" t="s">
        <v>10</v>
      </c>
      <c r="B6" s="18">
        <v>92.5</v>
      </c>
      <c r="C6" s="17" t="s">
        <v>132</v>
      </c>
      <c r="D6" s="19">
        <v>43630</v>
      </c>
      <c r="E6" s="10"/>
      <c r="F6" s="18"/>
      <c r="G6" s="17"/>
      <c r="H6" s="19"/>
      <c r="I6" s="10"/>
      <c r="J6" s="18"/>
      <c r="K6" s="17"/>
      <c r="L6" s="19"/>
      <c r="M6" s="10"/>
      <c r="N6" s="18"/>
      <c r="O6" s="17"/>
      <c r="P6" s="19"/>
      <c r="Q6" s="10"/>
      <c r="R6" s="18">
        <v>92.5</v>
      </c>
      <c r="S6" s="17" t="s">
        <v>132</v>
      </c>
      <c r="T6" s="19">
        <v>43630</v>
      </c>
      <c r="U6" s="10"/>
      <c r="V6" s="18"/>
      <c r="W6" s="17"/>
      <c r="X6" s="19"/>
      <c r="Y6" s="10"/>
      <c r="Z6" s="18"/>
      <c r="AA6" s="17"/>
      <c r="AB6" s="19"/>
      <c r="AC6" s="10"/>
      <c r="AD6" s="18"/>
      <c r="AE6" s="17"/>
      <c r="AF6" s="19"/>
      <c r="AG6" s="10"/>
      <c r="AH6" s="18"/>
      <c r="AI6" s="17"/>
      <c r="AJ6" s="19"/>
      <c r="AK6" s="10"/>
      <c r="AL6" s="18"/>
      <c r="AM6" s="17"/>
      <c r="AN6" s="19"/>
      <c r="AO6" s="10"/>
      <c r="AP6" s="18"/>
      <c r="AQ6" s="17"/>
      <c r="AR6" s="19"/>
      <c r="AS6" s="10"/>
      <c r="AT6" s="18"/>
      <c r="AU6" s="17"/>
      <c r="AV6" s="19"/>
      <c r="AW6" s="10"/>
      <c r="AX6" s="18"/>
      <c r="AY6" s="17"/>
      <c r="AZ6" s="19"/>
      <c r="BA6" s="10"/>
      <c r="BB6" s="18">
        <v>45</v>
      </c>
      <c r="BC6" s="17" t="s">
        <v>64</v>
      </c>
      <c r="BD6" s="19">
        <v>44036</v>
      </c>
      <c r="BE6" s="10"/>
      <c r="BF6" s="18">
        <v>92.5</v>
      </c>
      <c r="BG6" s="17" t="s">
        <v>107</v>
      </c>
      <c r="BH6" s="19">
        <v>43539</v>
      </c>
    </row>
    <row r="7" spans="1:60" s="5" customFormat="1" x14ac:dyDescent="0.25">
      <c r="A7" s="11" t="s">
        <v>11</v>
      </c>
      <c r="B7" s="18">
        <v>55</v>
      </c>
      <c r="C7" s="17" t="s">
        <v>121</v>
      </c>
      <c r="D7" s="19">
        <v>43630</v>
      </c>
      <c r="E7" s="10"/>
      <c r="F7" s="18">
        <v>90</v>
      </c>
      <c r="G7" s="17" t="s">
        <v>143</v>
      </c>
      <c r="H7" s="19">
        <v>43539</v>
      </c>
      <c r="I7" s="10"/>
      <c r="J7" s="18">
        <v>95</v>
      </c>
      <c r="K7" s="17" t="s">
        <v>122</v>
      </c>
      <c r="L7" s="19">
        <v>43763</v>
      </c>
      <c r="M7" s="10"/>
      <c r="N7" s="18">
        <v>152.5</v>
      </c>
      <c r="O7" s="17" t="s">
        <v>96</v>
      </c>
      <c r="P7" s="19">
        <v>44036</v>
      </c>
      <c r="Q7" s="10"/>
      <c r="R7" s="18">
        <v>152.5</v>
      </c>
      <c r="S7" s="17" t="s">
        <v>96</v>
      </c>
      <c r="T7" s="19">
        <v>44036</v>
      </c>
      <c r="U7" s="10"/>
      <c r="V7" s="18">
        <v>125</v>
      </c>
      <c r="W7" s="17" t="s">
        <v>125</v>
      </c>
      <c r="X7" s="19">
        <v>43630</v>
      </c>
      <c r="Y7" s="10"/>
      <c r="Z7" s="18">
        <v>117.5</v>
      </c>
      <c r="AA7" s="17" t="s">
        <v>118</v>
      </c>
      <c r="AB7" s="19">
        <v>43763</v>
      </c>
      <c r="AC7" s="10"/>
      <c r="AD7" s="18"/>
      <c r="AE7" s="17"/>
      <c r="AF7" s="19"/>
      <c r="AG7" s="10"/>
      <c r="AH7" s="18">
        <v>140</v>
      </c>
      <c r="AI7" s="17" t="s">
        <v>105</v>
      </c>
      <c r="AJ7" s="19">
        <v>44589</v>
      </c>
      <c r="AK7" s="10"/>
      <c r="AL7" s="18">
        <v>110</v>
      </c>
      <c r="AM7" s="17" t="s">
        <v>72</v>
      </c>
      <c r="AN7" s="19">
        <v>43763</v>
      </c>
      <c r="AO7" s="10"/>
      <c r="AP7" s="18"/>
      <c r="AQ7" s="17"/>
      <c r="AR7" s="19"/>
      <c r="AS7" s="10"/>
      <c r="AT7" s="18"/>
      <c r="AU7" s="17"/>
      <c r="AV7" s="19"/>
      <c r="AW7" s="10"/>
      <c r="AX7" s="18">
        <v>95</v>
      </c>
      <c r="AY7" s="17" t="s">
        <v>167</v>
      </c>
      <c r="AZ7" s="19">
        <v>44036</v>
      </c>
      <c r="BA7" s="10"/>
      <c r="BB7" s="18">
        <v>95</v>
      </c>
      <c r="BC7" s="17" t="s">
        <v>168</v>
      </c>
      <c r="BD7" s="19">
        <v>43539</v>
      </c>
      <c r="BE7" s="10"/>
      <c r="BF7" s="18">
        <v>92.5</v>
      </c>
      <c r="BG7" s="17" t="s">
        <v>107</v>
      </c>
      <c r="BH7" s="19">
        <v>44036</v>
      </c>
    </row>
    <row r="8" spans="1:60" s="5" customFormat="1" x14ac:dyDescent="0.25">
      <c r="A8" s="11" t="s">
        <v>12</v>
      </c>
      <c r="B8" s="18">
        <v>112.5</v>
      </c>
      <c r="C8" s="17" t="s">
        <v>186</v>
      </c>
      <c r="D8" s="19">
        <v>43630</v>
      </c>
      <c r="E8" s="10"/>
      <c r="F8" s="18"/>
      <c r="G8" s="17"/>
      <c r="H8" s="19"/>
      <c r="I8" s="10"/>
      <c r="J8" s="18">
        <v>13.5</v>
      </c>
      <c r="K8" s="17" t="s">
        <v>186</v>
      </c>
      <c r="L8" s="19">
        <v>43539</v>
      </c>
      <c r="M8" s="10"/>
      <c r="N8" s="18">
        <v>140</v>
      </c>
      <c r="O8" s="17" t="s">
        <v>185</v>
      </c>
      <c r="P8" s="19">
        <v>44589</v>
      </c>
      <c r="Q8" s="10"/>
      <c r="R8" s="18">
        <v>165</v>
      </c>
      <c r="S8" s="17" t="s">
        <v>105</v>
      </c>
      <c r="T8" s="19">
        <v>43539</v>
      </c>
      <c r="U8" s="10"/>
      <c r="V8" s="18">
        <v>110</v>
      </c>
      <c r="W8" s="17" t="s">
        <v>131</v>
      </c>
      <c r="X8" s="19">
        <v>43630</v>
      </c>
      <c r="Y8" s="10"/>
      <c r="Z8" s="18">
        <v>137.5</v>
      </c>
      <c r="AA8" s="17" t="s">
        <v>182</v>
      </c>
      <c r="AB8" s="19">
        <v>44589</v>
      </c>
      <c r="AC8" s="10"/>
      <c r="AD8" s="18"/>
      <c r="AE8" s="17"/>
      <c r="AF8" s="19"/>
      <c r="AG8" s="10"/>
      <c r="AH8" s="18">
        <v>165</v>
      </c>
      <c r="AI8" s="17" t="s">
        <v>105</v>
      </c>
      <c r="AJ8" s="19">
        <v>43539</v>
      </c>
      <c r="AK8" s="10"/>
      <c r="AL8" s="18">
        <v>120</v>
      </c>
      <c r="AM8" s="17" t="s">
        <v>93</v>
      </c>
      <c r="AN8" s="19">
        <v>43539</v>
      </c>
      <c r="AO8" s="10"/>
      <c r="AP8" s="18"/>
      <c r="AQ8" s="17"/>
      <c r="AR8" s="19"/>
      <c r="AS8" s="10"/>
      <c r="AT8" s="18"/>
      <c r="AU8" s="17"/>
      <c r="AV8" s="19"/>
      <c r="AW8" s="10"/>
      <c r="AX8" s="18"/>
      <c r="AY8" s="17"/>
      <c r="AZ8" s="19"/>
      <c r="BA8" s="10"/>
      <c r="BB8" s="18">
        <v>100</v>
      </c>
      <c r="BC8" s="17" t="s">
        <v>92</v>
      </c>
      <c r="BD8" s="19">
        <v>44036</v>
      </c>
      <c r="BE8" s="10"/>
      <c r="BF8" s="18"/>
      <c r="BG8" s="17"/>
      <c r="BH8" s="19"/>
    </row>
    <row r="9" spans="1:60" s="5" customFormat="1" x14ac:dyDescent="0.25">
      <c r="A9" s="11" t="s">
        <v>13</v>
      </c>
      <c r="B9" s="18"/>
      <c r="C9" s="17"/>
      <c r="D9" s="19"/>
      <c r="E9" s="10"/>
      <c r="F9" s="18">
        <v>105</v>
      </c>
      <c r="G9" s="17" t="s">
        <v>188</v>
      </c>
      <c r="H9" s="19">
        <v>44589</v>
      </c>
      <c r="I9" s="10"/>
      <c r="J9" s="18">
        <v>130</v>
      </c>
      <c r="K9" s="17" t="s">
        <v>124</v>
      </c>
      <c r="L9" s="19">
        <v>43539</v>
      </c>
      <c r="M9" s="10"/>
      <c r="N9" s="18">
        <v>102.5</v>
      </c>
      <c r="O9" s="17" t="s">
        <v>150</v>
      </c>
      <c r="P9" s="19">
        <v>43539</v>
      </c>
      <c r="Q9" s="10"/>
      <c r="R9" s="18">
        <v>185</v>
      </c>
      <c r="S9" s="17" t="s">
        <v>67</v>
      </c>
      <c r="T9" s="19">
        <v>44344</v>
      </c>
      <c r="U9" s="10"/>
      <c r="V9" s="18">
        <v>180</v>
      </c>
      <c r="W9" s="17" t="s">
        <v>138</v>
      </c>
      <c r="X9" s="19">
        <v>43539</v>
      </c>
      <c r="Y9" s="10"/>
      <c r="Z9" s="18">
        <v>150</v>
      </c>
      <c r="AA9" s="17" t="s">
        <v>141</v>
      </c>
      <c r="AB9" s="19">
        <v>43539</v>
      </c>
      <c r="AC9" s="10"/>
      <c r="AD9" s="18">
        <v>150</v>
      </c>
      <c r="AE9" s="17" t="s">
        <v>176</v>
      </c>
      <c r="AF9" s="19">
        <v>44589</v>
      </c>
      <c r="AG9" s="10"/>
      <c r="AH9" s="18">
        <v>170</v>
      </c>
      <c r="AI9" s="17" t="s">
        <v>165</v>
      </c>
      <c r="AJ9" s="19">
        <v>44477</v>
      </c>
      <c r="AK9" s="10"/>
      <c r="AL9" s="18">
        <v>185</v>
      </c>
      <c r="AM9" s="17" t="s">
        <v>67</v>
      </c>
      <c r="AN9" s="19">
        <v>44344</v>
      </c>
      <c r="AO9" s="10"/>
      <c r="AP9" s="18">
        <v>185</v>
      </c>
      <c r="AQ9" s="17" t="s">
        <v>67</v>
      </c>
      <c r="AR9" s="19">
        <v>44589</v>
      </c>
      <c r="AS9" s="10"/>
      <c r="AT9" s="18"/>
      <c r="AU9" s="17"/>
      <c r="AV9" s="19"/>
      <c r="AW9" s="10"/>
      <c r="AX9" s="18"/>
      <c r="AY9" s="17"/>
      <c r="AZ9" s="19"/>
      <c r="BA9" s="10"/>
      <c r="BB9" s="18"/>
      <c r="BC9" s="17"/>
      <c r="BD9" s="19"/>
      <c r="BE9" s="10"/>
      <c r="BF9" s="18"/>
      <c r="BG9" s="17"/>
      <c r="BH9" s="19"/>
    </row>
    <row r="10" spans="1:60" s="5" customFormat="1" x14ac:dyDescent="0.25">
      <c r="A10" s="11" t="s">
        <v>33</v>
      </c>
      <c r="B10" s="18">
        <v>100</v>
      </c>
      <c r="C10" s="17" t="s">
        <v>147</v>
      </c>
      <c r="D10" s="19">
        <v>43539</v>
      </c>
      <c r="E10" s="10"/>
      <c r="F10" s="18"/>
      <c r="G10" s="17"/>
      <c r="H10" s="19"/>
      <c r="I10" s="10"/>
      <c r="J10" s="18">
        <v>140</v>
      </c>
      <c r="K10" s="17" t="s">
        <v>133</v>
      </c>
      <c r="L10" s="19">
        <v>43630</v>
      </c>
      <c r="M10" s="10"/>
      <c r="N10" s="18">
        <v>157.5</v>
      </c>
      <c r="O10" s="17" t="s">
        <v>124</v>
      </c>
      <c r="P10" s="19">
        <v>43763</v>
      </c>
      <c r="Q10" s="10"/>
      <c r="R10" s="18">
        <v>200</v>
      </c>
      <c r="S10" s="17" t="s">
        <v>75</v>
      </c>
      <c r="T10" s="19">
        <v>44344</v>
      </c>
      <c r="U10" s="10"/>
      <c r="V10" s="18">
        <v>200</v>
      </c>
      <c r="W10" s="17" t="s">
        <v>75</v>
      </c>
      <c r="X10" s="19">
        <v>44344</v>
      </c>
      <c r="Y10" s="10"/>
      <c r="Z10" s="18">
        <v>197.5</v>
      </c>
      <c r="AA10" s="17" t="s">
        <v>112</v>
      </c>
      <c r="AB10" s="19">
        <v>43630</v>
      </c>
      <c r="AC10" s="10"/>
      <c r="AD10" s="18">
        <v>185</v>
      </c>
      <c r="AE10" s="17" t="s">
        <v>142</v>
      </c>
      <c r="AF10" s="19">
        <v>43539</v>
      </c>
      <c r="AG10" s="10"/>
      <c r="AH10" s="18"/>
      <c r="AI10" s="17"/>
      <c r="AJ10" s="19"/>
      <c r="AK10" s="10"/>
      <c r="AL10" s="18">
        <v>190</v>
      </c>
      <c r="AM10" s="17" t="s">
        <v>71</v>
      </c>
      <c r="AN10" s="19">
        <v>44036</v>
      </c>
      <c r="AO10" s="10"/>
      <c r="AP10" s="18">
        <v>150</v>
      </c>
      <c r="AQ10" s="17" t="s">
        <v>175</v>
      </c>
      <c r="AR10" s="19">
        <v>44344</v>
      </c>
      <c r="AS10" s="10"/>
      <c r="AT10" s="18"/>
      <c r="AU10" s="17"/>
      <c r="AV10" s="19"/>
      <c r="AW10" s="10"/>
      <c r="AX10" s="18"/>
      <c r="AY10" s="17"/>
      <c r="AZ10" s="19"/>
      <c r="BA10" s="10"/>
      <c r="BB10" s="18"/>
      <c r="BC10" s="17"/>
      <c r="BD10" s="19"/>
      <c r="BE10" s="10"/>
      <c r="BF10" s="18"/>
      <c r="BG10" s="17"/>
      <c r="BH10" s="19"/>
    </row>
    <row r="11" spans="1:60" s="5" customFormat="1" x14ac:dyDescent="0.25">
      <c r="A11" s="11" t="s">
        <v>34</v>
      </c>
      <c r="B11" s="18"/>
      <c r="C11" s="17"/>
      <c r="D11" s="19"/>
      <c r="E11" s="10"/>
      <c r="F11" s="18">
        <v>137.5</v>
      </c>
      <c r="G11" s="17" t="s">
        <v>104</v>
      </c>
      <c r="H11" s="19">
        <v>44036</v>
      </c>
      <c r="I11" s="10"/>
      <c r="J11" s="18"/>
      <c r="K11" s="17"/>
      <c r="L11" s="19"/>
      <c r="M11" s="10"/>
      <c r="N11" s="18">
        <v>135</v>
      </c>
      <c r="O11" s="17" t="s">
        <v>149</v>
      </c>
      <c r="P11" s="19">
        <v>43539</v>
      </c>
      <c r="Q11" s="10"/>
      <c r="R11" s="18">
        <v>195</v>
      </c>
      <c r="S11" s="17" t="s">
        <v>139</v>
      </c>
      <c r="T11" s="19">
        <v>43539</v>
      </c>
      <c r="U11" s="10"/>
      <c r="V11" s="18"/>
      <c r="W11" s="17"/>
      <c r="X11" s="19"/>
      <c r="Y11" s="10"/>
      <c r="Z11" s="18">
        <v>195</v>
      </c>
      <c r="AA11" s="17" t="s">
        <v>139</v>
      </c>
      <c r="AB11" s="19">
        <v>43539</v>
      </c>
      <c r="AC11" s="10"/>
      <c r="AD11" s="18">
        <v>180</v>
      </c>
      <c r="AE11" s="17" t="s">
        <v>106</v>
      </c>
      <c r="AF11" s="19">
        <v>44036</v>
      </c>
      <c r="AG11" s="10"/>
      <c r="AH11" s="18"/>
      <c r="AI11" s="17"/>
      <c r="AJ11" s="19"/>
      <c r="AK11" s="10"/>
      <c r="AL11" s="18">
        <v>192.5</v>
      </c>
      <c r="AM11" s="17" t="s">
        <v>71</v>
      </c>
      <c r="AN11" s="19">
        <v>43539</v>
      </c>
      <c r="AO11" s="10"/>
      <c r="AP11" s="18"/>
      <c r="AQ11" s="17"/>
      <c r="AR11" s="19"/>
      <c r="AS11" s="10"/>
      <c r="AT11" s="18">
        <v>125</v>
      </c>
      <c r="AU11" s="17" t="s">
        <v>174</v>
      </c>
      <c r="AV11" s="19">
        <v>44589</v>
      </c>
      <c r="AW11" s="10"/>
      <c r="AX11" s="18">
        <v>95</v>
      </c>
      <c r="AY11" s="17" t="s">
        <v>166</v>
      </c>
      <c r="AZ11" s="19">
        <v>44477</v>
      </c>
      <c r="BA11" s="10"/>
      <c r="BB11" s="18"/>
      <c r="BC11" s="17"/>
      <c r="BD11" s="19"/>
      <c r="BE11" s="10"/>
      <c r="BF11" s="18"/>
      <c r="BG11" s="17"/>
      <c r="BH11" s="19"/>
    </row>
    <row r="12" spans="1:60" s="5" customFormat="1" x14ac:dyDescent="0.25">
      <c r="A12" s="11" t="s">
        <v>35</v>
      </c>
      <c r="B12" s="18"/>
      <c r="C12" s="17"/>
      <c r="D12" s="19"/>
      <c r="E12" s="10"/>
      <c r="F12" s="18"/>
      <c r="G12" s="17"/>
      <c r="H12" s="19"/>
      <c r="I12" s="10"/>
      <c r="J12" s="18"/>
      <c r="K12" s="17"/>
      <c r="L12" s="19"/>
      <c r="M12" s="10"/>
      <c r="N12" s="18">
        <v>177.5</v>
      </c>
      <c r="O12" s="17" t="s">
        <v>111</v>
      </c>
      <c r="P12" s="19">
        <v>44036</v>
      </c>
      <c r="Q12" s="10"/>
      <c r="R12" s="18">
        <v>190</v>
      </c>
      <c r="S12" s="17" t="s">
        <v>106</v>
      </c>
      <c r="T12" s="19">
        <v>43763</v>
      </c>
      <c r="U12" s="10"/>
      <c r="V12" s="18"/>
      <c r="W12" s="17"/>
      <c r="X12" s="19"/>
      <c r="Y12" s="10"/>
      <c r="Z12" s="18"/>
      <c r="AA12" s="17"/>
      <c r="AB12" s="19"/>
      <c r="AC12" s="10"/>
      <c r="AD12" s="18">
        <v>190</v>
      </c>
      <c r="AE12" s="17" t="s">
        <v>106</v>
      </c>
      <c r="AF12" s="19">
        <v>43763</v>
      </c>
      <c r="AG12" s="10"/>
      <c r="AH12" s="18"/>
      <c r="AI12" s="17"/>
      <c r="AJ12" s="19"/>
      <c r="AK12" s="10"/>
      <c r="AL12" s="18"/>
      <c r="AM12" s="17"/>
      <c r="AN12" s="19"/>
      <c r="AO12" s="10"/>
      <c r="AP12" s="18">
        <v>140</v>
      </c>
      <c r="AQ12" s="17" t="s">
        <v>129</v>
      </c>
      <c r="AR12" s="19">
        <v>43539</v>
      </c>
      <c r="AS12" s="10"/>
      <c r="AT12" s="18"/>
      <c r="AU12" s="17"/>
      <c r="AV12" s="19"/>
      <c r="AW12" s="10"/>
      <c r="AX12" s="18"/>
      <c r="AY12" s="17"/>
      <c r="AZ12" s="19"/>
      <c r="BA12" s="10"/>
      <c r="BB12" s="18"/>
      <c r="BC12" s="17"/>
      <c r="BD12" s="19"/>
      <c r="BE12" s="10"/>
      <c r="BF12" s="18"/>
      <c r="BG12" s="17"/>
      <c r="BH12" s="19"/>
    </row>
    <row r="13" spans="1:60" s="5" customFormat="1" x14ac:dyDescent="0.25">
      <c r="A13" s="11" t="s">
        <v>36</v>
      </c>
      <c r="B13" s="18"/>
      <c r="C13" s="17"/>
      <c r="D13" s="19"/>
      <c r="E13" s="10"/>
      <c r="F13" s="18"/>
      <c r="G13" s="17"/>
      <c r="H13" s="19"/>
      <c r="I13" s="10"/>
      <c r="J13" s="18">
        <v>160</v>
      </c>
      <c r="K13" s="17" t="s">
        <v>80</v>
      </c>
      <c r="L13" s="19">
        <v>44036</v>
      </c>
      <c r="M13" s="10"/>
      <c r="N13" s="18">
        <v>170</v>
      </c>
      <c r="O13" s="17" t="s">
        <v>80</v>
      </c>
      <c r="P13" s="19">
        <v>44344</v>
      </c>
      <c r="Q13" s="10"/>
      <c r="R13" s="18">
        <v>200</v>
      </c>
      <c r="S13" s="17" t="s">
        <v>154</v>
      </c>
      <c r="T13" s="19">
        <v>44477</v>
      </c>
      <c r="U13" s="10"/>
      <c r="V13" s="18">
        <v>137.5</v>
      </c>
      <c r="W13" s="17" t="s">
        <v>76</v>
      </c>
      <c r="X13" s="19">
        <v>44344</v>
      </c>
      <c r="Y13" s="10"/>
      <c r="Z13" s="18"/>
      <c r="AA13" s="17"/>
      <c r="AB13" s="19"/>
      <c r="AC13" s="10"/>
      <c r="AD13" s="18"/>
      <c r="AE13" s="17"/>
      <c r="AF13" s="19"/>
      <c r="AG13" s="10"/>
      <c r="AH13" s="18"/>
      <c r="AI13" s="17"/>
      <c r="AJ13" s="19"/>
      <c r="AK13" s="10"/>
      <c r="AL13" s="18"/>
      <c r="AM13" s="17"/>
      <c r="AN13" s="19"/>
      <c r="AO13" s="10"/>
      <c r="AP13" s="18"/>
      <c r="AQ13" s="17"/>
      <c r="AR13" s="19"/>
      <c r="AS13" s="10"/>
      <c r="AT13" s="18"/>
      <c r="AU13" s="17"/>
      <c r="AV13" s="19"/>
      <c r="AW13" s="10"/>
      <c r="AX13" s="18"/>
      <c r="AY13" s="17"/>
      <c r="AZ13" s="19"/>
      <c r="BA13" s="10"/>
      <c r="BB13" s="18"/>
      <c r="BC13" s="17"/>
      <c r="BD13" s="19"/>
      <c r="BE13" s="10"/>
      <c r="BF13" s="18"/>
      <c r="BG13" s="17"/>
      <c r="BH13" s="19"/>
    </row>
    <row r="14" spans="1:60" s="5" customFormat="1" x14ac:dyDescent="0.25">
      <c r="A14" s="15" t="s">
        <v>37</v>
      </c>
      <c r="B14" s="18"/>
      <c r="C14" s="17"/>
      <c r="D14" s="19"/>
      <c r="E14" s="10"/>
      <c r="F14" s="18"/>
      <c r="G14" s="17"/>
      <c r="H14" s="19"/>
      <c r="I14" s="10"/>
      <c r="J14" s="18"/>
      <c r="K14" s="17"/>
      <c r="L14" s="19"/>
      <c r="M14" s="10"/>
      <c r="N14" s="18"/>
      <c r="O14" s="17"/>
      <c r="P14" s="19"/>
      <c r="Q14" s="10"/>
      <c r="R14" s="18">
        <v>160</v>
      </c>
      <c r="S14" s="17" t="s">
        <v>140</v>
      </c>
      <c r="T14" s="19">
        <v>43539</v>
      </c>
      <c r="U14" s="10"/>
      <c r="V14" s="18"/>
      <c r="W14" s="17"/>
      <c r="X14" s="19"/>
      <c r="Y14" s="10"/>
      <c r="Z14" s="18"/>
      <c r="AA14" s="17"/>
      <c r="AB14" s="19"/>
      <c r="AC14" s="10"/>
      <c r="AD14" s="18"/>
      <c r="AE14" s="17"/>
      <c r="AF14" s="19"/>
      <c r="AG14" s="10"/>
      <c r="AH14" s="18"/>
      <c r="AI14" s="17"/>
      <c r="AJ14" s="19"/>
      <c r="AK14" s="10"/>
      <c r="AL14" s="18"/>
      <c r="AM14" s="17"/>
      <c r="AN14" s="19"/>
      <c r="AO14" s="10"/>
      <c r="AP14" s="18"/>
      <c r="AQ14" s="17"/>
      <c r="AR14" s="19"/>
      <c r="AS14" s="10"/>
      <c r="AT14" s="18"/>
      <c r="AU14" s="17"/>
      <c r="AV14" s="19"/>
      <c r="AW14" s="10"/>
      <c r="AX14" s="18"/>
      <c r="AY14" s="17"/>
      <c r="AZ14" s="19"/>
      <c r="BA14" s="10"/>
      <c r="BB14" s="18"/>
      <c r="BC14" s="17"/>
      <c r="BD14" s="19"/>
      <c r="BE14" s="10"/>
      <c r="BF14" s="18"/>
      <c r="BG14" s="17"/>
      <c r="BH14" s="19"/>
    </row>
    <row r="15" spans="1:60" x14ac:dyDescent="0.25">
      <c r="A15" s="31"/>
      <c r="B15" s="32"/>
      <c r="C15" s="33"/>
      <c r="D15" s="34"/>
      <c r="E15" s="31"/>
      <c r="F15" s="32"/>
      <c r="G15" s="33"/>
      <c r="H15" s="34"/>
      <c r="I15" s="31"/>
      <c r="J15" s="32"/>
      <c r="K15" s="33"/>
      <c r="L15" s="34"/>
      <c r="M15" s="31"/>
      <c r="N15" s="32"/>
      <c r="O15" s="33"/>
      <c r="P15" s="34"/>
      <c r="Q15" s="31"/>
      <c r="R15" s="32"/>
      <c r="S15" s="33"/>
      <c r="T15" s="34"/>
      <c r="U15" s="31"/>
      <c r="V15" s="32"/>
      <c r="W15" s="33"/>
      <c r="X15" s="34"/>
      <c r="Y15" s="31"/>
      <c r="Z15" s="32"/>
      <c r="AA15" s="33"/>
      <c r="AB15" s="34"/>
      <c r="AC15" s="31"/>
      <c r="AD15" s="32"/>
      <c r="AE15" s="33"/>
      <c r="AF15" s="34"/>
      <c r="AG15" s="31"/>
      <c r="AH15" s="32"/>
      <c r="AI15" s="33"/>
      <c r="AJ15" s="34"/>
      <c r="AK15" s="31"/>
      <c r="AL15" s="32"/>
      <c r="AM15" s="33"/>
      <c r="AN15" s="34"/>
      <c r="AO15" s="31"/>
      <c r="AP15" s="32"/>
      <c r="AQ15" s="33"/>
      <c r="AR15" s="34"/>
      <c r="AS15" s="31"/>
      <c r="AT15" s="32"/>
      <c r="AU15" s="33"/>
      <c r="AV15" s="34"/>
      <c r="AW15" s="31"/>
      <c r="AX15" s="32"/>
      <c r="AY15" s="33"/>
      <c r="AZ15" s="34"/>
      <c r="BA15" s="31"/>
      <c r="BB15" s="32"/>
      <c r="BC15" s="33"/>
      <c r="BD15" s="34"/>
      <c r="BE15" s="31"/>
      <c r="BF15" s="32"/>
      <c r="BG15" s="33"/>
      <c r="BH15" s="34"/>
    </row>
    <row r="17" spans="1:60" ht="26.25" x14ac:dyDescent="0.4">
      <c r="A17" s="16" t="s">
        <v>38</v>
      </c>
      <c r="B17" s="47" t="s">
        <v>28</v>
      </c>
      <c r="C17" s="48"/>
      <c r="D17" s="49"/>
      <c r="E17" s="9"/>
      <c r="F17" s="47" t="s">
        <v>29</v>
      </c>
      <c r="G17" s="48"/>
      <c r="H17" s="49"/>
      <c r="I17" s="9"/>
      <c r="J17" s="47" t="s">
        <v>30</v>
      </c>
      <c r="K17" s="48"/>
      <c r="L17" s="49"/>
      <c r="M17" s="9"/>
      <c r="N17" s="47" t="s">
        <v>31</v>
      </c>
      <c r="O17" s="48"/>
      <c r="P17" s="49"/>
      <c r="Q17" s="9"/>
      <c r="R17" s="47" t="s">
        <v>32</v>
      </c>
      <c r="S17" s="48"/>
      <c r="T17" s="49"/>
      <c r="U17" s="9"/>
      <c r="V17" s="47" t="s">
        <v>15</v>
      </c>
      <c r="W17" s="48"/>
      <c r="X17" s="49"/>
      <c r="Y17" s="9"/>
      <c r="Z17" s="47" t="s">
        <v>14</v>
      </c>
      <c r="AA17" s="48"/>
      <c r="AB17" s="49"/>
      <c r="AC17" s="9"/>
      <c r="AD17" s="47" t="s">
        <v>16</v>
      </c>
      <c r="AE17" s="48"/>
      <c r="AF17" s="49"/>
      <c r="AG17" s="9"/>
      <c r="AH17" s="47" t="s">
        <v>17</v>
      </c>
      <c r="AI17" s="48"/>
      <c r="AJ17" s="49"/>
      <c r="AK17" s="9"/>
      <c r="AL17" s="47" t="s">
        <v>18</v>
      </c>
      <c r="AM17" s="48"/>
      <c r="AN17" s="49"/>
      <c r="AO17" s="9"/>
      <c r="AP17" s="47" t="s">
        <v>18</v>
      </c>
      <c r="AQ17" s="48"/>
      <c r="AR17" s="49"/>
      <c r="AS17" s="9"/>
      <c r="AT17" s="47" t="s">
        <v>18</v>
      </c>
      <c r="AU17" s="48"/>
      <c r="AV17" s="49"/>
      <c r="AW17" s="9"/>
      <c r="AX17" s="47" t="s">
        <v>18</v>
      </c>
      <c r="AY17" s="48"/>
      <c r="AZ17" s="49"/>
      <c r="BA17" s="9"/>
      <c r="BB17" s="47" t="s">
        <v>18</v>
      </c>
      <c r="BC17" s="48"/>
      <c r="BD17" s="49"/>
      <c r="BE17" s="9"/>
      <c r="BF17" s="47" t="s">
        <v>18</v>
      </c>
      <c r="BG17" s="48"/>
      <c r="BH17" s="49"/>
    </row>
    <row r="18" spans="1:60" s="14" customFormat="1" ht="15" customHeight="1" x14ac:dyDescent="0.25">
      <c r="A18" s="27"/>
      <c r="B18" s="28" t="s">
        <v>4</v>
      </c>
      <c r="C18" s="29" t="s">
        <v>5</v>
      </c>
      <c r="D18" s="30" t="s">
        <v>6</v>
      </c>
      <c r="E18" s="13"/>
      <c r="F18" s="28" t="s">
        <v>4</v>
      </c>
      <c r="G18" s="29" t="s">
        <v>5</v>
      </c>
      <c r="H18" s="30" t="s">
        <v>6</v>
      </c>
      <c r="I18" s="13"/>
      <c r="J18" s="28" t="s">
        <v>4</v>
      </c>
      <c r="K18" s="29" t="s">
        <v>5</v>
      </c>
      <c r="L18" s="30" t="s">
        <v>6</v>
      </c>
      <c r="M18" s="13"/>
      <c r="N18" s="28" t="s">
        <v>4</v>
      </c>
      <c r="O18" s="29" t="s">
        <v>5</v>
      </c>
      <c r="P18" s="30" t="s">
        <v>6</v>
      </c>
      <c r="Q18" s="13"/>
      <c r="R18" s="28" t="s">
        <v>4</v>
      </c>
      <c r="S18" s="29" t="s">
        <v>5</v>
      </c>
      <c r="T18" s="30" t="s">
        <v>6</v>
      </c>
      <c r="U18" s="13"/>
      <c r="V18" s="28" t="s">
        <v>4</v>
      </c>
      <c r="W18" s="29" t="s">
        <v>5</v>
      </c>
      <c r="X18" s="30" t="s">
        <v>6</v>
      </c>
      <c r="Y18" s="13"/>
      <c r="Z18" s="28" t="s">
        <v>4</v>
      </c>
      <c r="AA18" s="29" t="s">
        <v>5</v>
      </c>
      <c r="AB18" s="30" t="s">
        <v>6</v>
      </c>
      <c r="AC18" s="13"/>
      <c r="AD18" s="28" t="s">
        <v>4</v>
      </c>
      <c r="AE18" s="29" t="s">
        <v>5</v>
      </c>
      <c r="AF18" s="30" t="s">
        <v>6</v>
      </c>
      <c r="AG18" s="13"/>
      <c r="AH18" s="28" t="s">
        <v>4</v>
      </c>
      <c r="AI18" s="29" t="s">
        <v>5</v>
      </c>
      <c r="AJ18" s="30" t="s">
        <v>6</v>
      </c>
      <c r="AK18" s="13"/>
      <c r="AL18" s="28" t="s">
        <v>4</v>
      </c>
      <c r="AM18" s="29" t="s">
        <v>5</v>
      </c>
      <c r="AN18" s="30" t="s">
        <v>6</v>
      </c>
      <c r="AO18" s="13"/>
      <c r="AP18" s="28" t="s">
        <v>4</v>
      </c>
      <c r="AQ18" s="29" t="s">
        <v>5</v>
      </c>
      <c r="AR18" s="30" t="s">
        <v>6</v>
      </c>
      <c r="AS18" s="13"/>
      <c r="AT18" s="28" t="s">
        <v>4</v>
      </c>
      <c r="AU18" s="29" t="s">
        <v>5</v>
      </c>
      <c r="AV18" s="30" t="s">
        <v>6</v>
      </c>
      <c r="AW18" s="13"/>
      <c r="AX18" s="28" t="s">
        <v>4</v>
      </c>
      <c r="AY18" s="29" t="s">
        <v>5</v>
      </c>
      <c r="AZ18" s="30" t="s">
        <v>6</v>
      </c>
      <c r="BA18" s="13"/>
      <c r="BB18" s="28" t="s">
        <v>4</v>
      </c>
      <c r="BC18" s="29" t="s">
        <v>5</v>
      </c>
      <c r="BD18" s="30" t="s">
        <v>6</v>
      </c>
      <c r="BE18" s="13"/>
      <c r="BF18" s="28" t="s">
        <v>4</v>
      </c>
      <c r="BG18" s="29" t="s">
        <v>5</v>
      </c>
      <c r="BH18" s="30" t="s">
        <v>6</v>
      </c>
    </row>
    <row r="19" spans="1:60" s="5" customFormat="1" x14ac:dyDescent="0.25">
      <c r="A19" s="11" t="s">
        <v>7</v>
      </c>
      <c r="B19" s="18"/>
      <c r="C19" s="17"/>
      <c r="D19" s="19"/>
      <c r="E19" s="10"/>
      <c r="F19" s="18"/>
      <c r="G19" s="17"/>
      <c r="H19" s="19"/>
      <c r="I19" s="10"/>
      <c r="J19" s="18"/>
      <c r="K19" s="17"/>
      <c r="L19" s="19"/>
      <c r="M19" s="10"/>
      <c r="N19" s="18"/>
      <c r="O19" s="17"/>
      <c r="P19" s="19"/>
      <c r="Q19" s="10"/>
      <c r="R19" s="18"/>
      <c r="S19" s="17"/>
      <c r="T19" s="19"/>
      <c r="U19" s="10"/>
      <c r="V19" s="18"/>
      <c r="W19" s="17"/>
      <c r="X19" s="19"/>
      <c r="Y19" s="10"/>
      <c r="Z19" s="18"/>
      <c r="AA19" s="17"/>
      <c r="AB19" s="19"/>
      <c r="AC19" s="10"/>
      <c r="AD19" s="18"/>
      <c r="AE19" s="17"/>
      <c r="AF19" s="19"/>
      <c r="AG19" s="10"/>
      <c r="AH19" s="18"/>
      <c r="AI19" s="17"/>
      <c r="AJ19" s="19"/>
      <c r="AK19" s="10"/>
      <c r="AL19" s="18"/>
      <c r="AM19" s="17"/>
      <c r="AN19" s="19"/>
      <c r="AO19" s="10"/>
      <c r="AP19" s="18"/>
      <c r="AQ19" s="17"/>
      <c r="AR19" s="19"/>
      <c r="AS19" s="10"/>
      <c r="AT19" s="18"/>
      <c r="AU19" s="17"/>
      <c r="AV19" s="19"/>
      <c r="AW19" s="10"/>
      <c r="AX19" s="18"/>
      <c r="AY19" s="17"/>
      <c r="AZ19" s="19"/>
      <c r="BA19" s="10"/>
      <c r="BB19" s="18"/>
      <c r="BC19" s="17"/>
      <c r="BD19" s="19"/>
      <c r="BE19" s="10"/>
      <c r="BF19" s="18"/>
      <c r="BG19" s="17"/>
      <c r="BH19" s="19"/>
    </row>
    <row r="20" spans="1:60" s="5" customFormat="1" x14ac:dyDescent="0.25">
      <c r="A20" s="11" t="s">
        <v>8</v>
      </c>
      <c r="B20" s="18"/>
      <c r="C20" s="17"/>
      <c r="D20" s="19"/>
      <c r="E20" s="10"/>
      <c r="F20" s="18"/>
      <c r="G20" s="17"/>
      <c r="H20" s="19"/>
      <c r="I20" s="10"/>
      <c r="J20" s="18"/>
      <c r="K20" s="17"/>
      <c r="L20" s="19"/>
      <c r="M20" s="10"/>
      <c r="N20" s="18"/>
      <c r="O20" s="17"/>
      <c r="P20" s="19"/>
      <c r="Q20" s="10"/>
      <c r="R20" s="18"/>
      <c r="S20" s="17"/>
      <c r="T20" s="19"/>
      <c r="U20" s="10"/>
      <c r="V20" s="18"/>
      <c r="W20" s="17"/>
      <c r="X20" s="19"/>
      <c r="Y20" s="10"/>
      <c r="Z20" s="18"/>
      <c r="AA20" s="17"/>
      <c r="AB20" s="19"/>
      <c r="AC20" s="10"/>
      <c r="AD20" s="18"/>
      <c r="AE20" s="17"/>
      <c r="AF20" s="19"/>
      <c r="AG20" s="10"/>
      <c r="AH20" s="18"/>
      <c r="AI20" s="17"/>
      <c r="AJ20" s="19"/>
      <c r="AK20" s="10"/>
      <c r="AL20" s="18"/>
      <c r="AM20" s="17"/>
      <c r="AN20" s="19"/>
      <c r="AO20" s="10"/>
      <c r="AP20" s="18"/>
      <c r="AQ20" s="17"/>
      <c r="AR20" s="19"/>
      <c r="AS20" s="10"/>
      <c r="AT20" s="18"/>
      <c r="AU20" s="17"/>
      <c r="AV20" s="19"/>
      <c r="AW20" s="10"/>
      <c r="AX20" s="18"/>
      <c r="AY20" s="17"/>
      <c r="AZ20" s="19"/>
      <c r="BA20" s="10"/>
      <c r="BB20" s="18"/>
      <c r="BC20" s="17"/>
      <c r="BD20" s="19"/>
      <c r="BE20" s="10"/>
      <c r="BF20" s="18"/>
      <c r="BG20" s="17"/>
      <c r="BH20" s="19"/>
    </row>
    <row r="21" spans="1:60" s="5" customFormat="1" x14ac:dyDescent="0.25">
      <c r="A21" s="11" t="s">
        <v>9</v>
      </c>
      <c r="B21" s="18"/>
      <c r="C21" s="17"/>
      <c r="D21" s="19"/>
      <c r="E21" s="10"/>
      <c r="F21" s="18"/>
      <c r="G21" s="17"/>
      <c r="H21" s="19"/>
      <c r="I21" s="10"/>
      <c r="J21" s="18"/>
      <c r="K21" s="17"/>
      <c r="L21" s="19"/>
      <c r="M21" s="10"/>
      <c r="N21" s="18"/>
      <c r="O21" s="17"/>
      <c r="P21" s="19"/>
      <c r="Q21" s="10"/>
      <c r="R21" s="18"/>
      <c r="S21" s="17"/>
      <c r="T21" s="19"/>
      <c r="U21" s="10"/>
      <c r="V21" s="18"/>
      <c r="W21" s="17"/>
      <c r="X21" s="19"/>
      <c r="Y21" s="10"/>
      <c r="Z21" s="18"/>
      <c r="AA21" s="17"/>
      <c r="AB21" s="19"/>
      <c r="AC21" s="10"/>
      <c r="AD21" s="18"/>
      <c r="AE21" s="17"/>
      <c r="AF21" s="19"/>
      <c r="AG21" s="10"/>
      <c r="AH21" s="18"/>
      <c r="AI21" s="17"/>
      <c r="AJ21" s="19"/>
      <c r="AK21" s="10"/>
      <c r="AL21" s="18"/>
      <c r="AM21" s="17"/>
      <c r="AN21" s="19"/>
      <c r="AO21" s="10"/>
      <c r="AP21" s="18"/>
      <c r="AQ21" s="17"/>
      <c r="AR21" s="19"/>
      <c r="AS21" s="10"/>
      <c r="AT21" s="18"/>
      <c r="AU21" s="17"/>
      <c r="AV21" s="19"/>
      <c r="AW21" s="10"/>
      <c r="AX21" s="18"/>
      <c r="AY21" s="17"/>
      <c r="AZ21" s="19"/>
      <c r="BA21" s="10"/>
      <c r="BB21" s="18"/>
      <c r="BC21" s="17"/>
      <c r="BD21" s="19"/>
      <c r="BE21" s="10"/>
      <c r="BF21" s="18"/>
      <c r="BG21" s="17"/>
      <c r="BH21" s="19"/>
    </row>
    <row r="22" spans="1:60" s="5" customFormat="1" x14ac:dyDescent="0.25">
      <c r="A22" s="11" t="s">
        <v>10</v>
      </c>
      <c r="B22" s="18"/>
      <c r="C22" s="17"/>
      <c r="D22" s="19"/>
      <c r="E22" s="10"/>
      <c r="F22" s="18"/>
      <c r="G22" s="17"/>
      <c r="H22" s="19"/>
      <c r="I22" s="10"/>
      <c r="J22" s="18"/>
      <c r="K22" s="17"/>
      <c r="L22" s="19"/>
      <c r="M22" s="10"/>
      <c r="N22" s="18"/>
      <c r="O22" s="17"/>
      <c r="P22" s="19"/>
      <c r="Q22" s="10"/>
      <c r="R22" s="18"/>
      <c r="S22" s="17"/>
      <c r="T22" s="19"/>
      <c r="U22" s="10"/>
      <c r="V22" s="18"/>
      <c r="W22" s="17"/>
      <c r="X22" s="19"/>
      <c r="Y22" s="10"/>
      <c r="Z22" s="18"/>
      <c r="AA22" s="17"/>
      <c r="AB22" s="19"/>
      <c r="AC22" s="10"/>
      <c r="AD22" s="18"/>
      <c r="AE22" s="17"/>
      <c r="AF22" s="19"/>
      <c r="AG22" s="10"/>
      <c r="AH22" s="18"/>
      <c r="AI22" s="17"/>
      <c r="AJ22" s="19"/>
      <c r="AK22" s="10"/>
      <c r="AL22" s="18"/>
      <c r="AM22" s="17"/>
      <c r="AN22" s="19"/>
      <c r="AO22" s="10"/>
      <c r="AP22" s="18"/>
      <c r="AQ22" s="17"/>
      <c r="AR22" s="19"/>
      <c r="AS22" s="10"/>
      <c r="AT22" s="18"/>
      <c r="AU22" s="17"/>
      <c r="AV22" s="19"/>
      <c r="AW22" s="10"/>
      <c r="AX22" s="18"/>
      <c r="AY22" s="17"/>
      <c r="AZ22" s="19"/>
      <c r="BA22" s="10"/>
      <c r="BB22" s="18"/>
      <c r="BC22" s="17"/>
      <c r="BD22" s="19"/>
      <c r="BE22" s="10"/>
      <c r="BF22" s="18"/>
      <c r="BG22" s="17"/>
      <c r="BH22" s="19"/>
    </row>
    <row r="23" spans="1:60" s="5" customFormat="1" x14ac:dyDescent="0.25">
      <c r="A23" s="11" t="s">
        <v>11</v>
      </c>
      <c r="B23" s="18"/>
      <c r="C23" s="17"/>
      <c r="D23" s="19"/>
      <c r="E23" s="10"/>
      <c r="F23" s="18"/>
      <c r="G23" s="17"/>
      <c r="H23" s="19"/>
      <c r="I23" s="10"/>
      <c r="J23" s="18"/>
      <c r="K23" s="17"/>
      <c r="L23" s="19"/>
      <c r="M23" s="10"/>
      <c r="N23" s="18"/>
      <c r="O23" s="17"/>
      <c r="P23" s="19"/>
      <c r="Q23" s="10"/>
      <c r="R23" s="18"/>
      <c r="S23" s="17"/>
      <c r="T23" s="19"/>
      <c r="U23" s="10"/>
      <c r="V23" s="18"/>
      <c r="W23" s="17"/>
      <c r="X23" s="19"/>
      <c r="Y23" s="10"/>
      <c r="Z23" s="18"/>
      <c r="AA23" s="17"/>
      <c r="AB23" s="19"/>
      <c r="AC23" s="10"/>
      <c r="AD23" s="18"/>
      <c r="AE23" s="17"/>
      <c r="AF23" s="19"/>
      <c r="AG23" s="10"/>
      <c r="AH23" s="18"/>
      <c r="AI23" s="17"/>
      <c r="AJ23" s="19"/>
      <c r="AK23" s="10"/>
      <c r="AL23" s="18"/>
      <c r="AM23" s="17"/>
      <c r="AN23" s="19"/>
      <c r="AO23" s="10"/>
      <c r="AP23" s="18"/>
      <c r="AQ23" s="17"/>
      <c r="AR23" s="19"/>
      <c r="AS23" s="10"/>
      <c r="AT23" s="18"/>
      <c r="AU23" s="17"/>
      <c r="AV23" s="19"/>
      <c r="AW23" s="10"/>
      <c r="AX23" s="18"/>
      <c r="AY23" s="17"/>
      <c r="AZ23" s="19"/>
      <c r="BA23" s="10"/>
      <c r="BB23" s="18"/>
      <c r="BC23" s="17"/>
      <c r="BD23" s="19"/>
      <c r="BE23" s="10"/>
      <c r="BF23" s="18"/>
      <c r="BG23" s="17"/>
      <c r="BH23" s="19"/>
    </row>
    <row r="24" spans="1:60" s="5" customFormat="1" x14ac:dyDescent="0.25">
      <c r="A24" s="11" t="s">
        <v>12</v>
      </c>
      <c r="B24" s="18"/>
      <c r="C24" s="17"/>
      <c r="D24" s="19"/>
      <c r="E24" s="10"/>
      <c r="F24" s="18"/>
      <c r="G24" s="17"/>
      <c r="H24" s="19"/>
      <c r="I24" s="10"/>
      <c r="J24" s="18"/>
      <c r="K24" s="17"/>
      <c r="L24" s="19"/>
      <c r="M24" s="10"/>
      <c r="N24" s="18"/>
      <c r="O24" s="17"/>
      <c r="P24" s="19"/>
      <c r="Q24" s="10"/>
      <c r="R24" s="18"/>
      <c r="S24" s="17"/>
      <c r="T24" s="19"/>
      <c r="U24" s="10"/>
      <c r="V24" s="18"/>
      <c r="W24" s="17"/>
      <c r="X24" s="19"/>
      <c r="Y24" s="10"/>
      <c r="Z24" s="18"/>
      <c r="AA24" s="17"/>
      <c r="AB24" s="19"/>
      <c r="AC24" s="10"/>
      <c r="AD24" s="18"/>
      <c r="AE24" s="17"/>
      <c r="AF24" s="19"/>
      <c r="AG24" s="10"/>
      <c r="AH24" s="18"/>
      <c r="AI24" s="17"/>
      <c r="AJ24" s="19"/>
      <c r="AK24" s="10"/>
      <c r="AL24" s="18"/>
      <c r="AM24" s="17"/>
      <c r="AN24" s="19"/>
      <c r="AO24" s="10"/>
      <c r="AP24" s="18"/>
      <c r="AQ24" s="17"/>
      <c r="AR24" s="19"/>
      <c r="AS24" s="10"/>
      <c r="AT24" s="18"/>
      <c r="AU24" s="17"/>
      <c r="AV24" s="19"/>
      <c r="AW24" s="10"/>
      <c r="AX24" s="18"/>
      <c r="AY24" s="17"/>
      <c r="AZ24" s="19"/>
      <c r="BA24" s="10"/>
      <c r="BB24" s="18"/>
      <c r="BC24" s="17"/>
      <c r="BD24" s="19"/>
      <c r="BE24" s="10"/>
      <c r="BF24" s="18"/>
      <c r="BG24" s="17"/>
      <c r="BH24" s="19"/>
    </row>
    <row r="25" spans="1:60" s="5" customFormat="1" x14ac:dyDescent="0.25">
      <c r="A25" s="11" t="s">
        <v>13</v>
      </c>
      <c r="B25" s="18"/>
      <c r="C25" s="17"/>
      <c r="D25" s="19"/>
      <c r="E25" s="10"/>
      <c r="F25" s="18"/>
      <c r="G25" s="17"/>
      <c r="H25" s="19"/>
      <c r="I25" s="10"/>
      <c r="J25" s="18"/>
      <c r="K25" s="17"/>
      <c r="L25" s="19"/>
      <c r="M25" s="10"/>
      <c r="N25" s="18"/>
      <c r="O25" s="17"/>
      <c r="P25" s="19"/>
      <c r="Q25" s="10"/>
      <c r="R25" s="18">
        <v>250</v>
      </c>
      <c r="S25" s="17" t="s">
        <v>79</v>
      </c>
      <c r="T25" s="19">
        <v>44344</v>
      </c>
      <c r="U25" s="10"/>
      <c r="V25" s="18">
        <v>250</v>
      </c>
      <c r="W25" s="17" t="s">
        <v>79</v>
      </c>
      <c r="X25" s="19">
        <v>44344</v>
      </c>
      <c r="Y25" s="10"/>
      <c r="Z25" s="18"/>
      <c r="AA25" s="17"/>
      <c r="AB25" s="19"/>
      <c r="AC25" s="10"/>
      <c r="AD25" s="18"/>
      <c r="AE25" s="17"/>
      <c r="AF25" s="19"/>
      <c r="AG25" s="10"/>
      <c r="AH25" s="18"/>
      <c r="AI25" s="17"/>
      <c r="AJ25" s="19"/>
      <c r="AK25" s="10"/>
      <c r="AL25" s="18"/>
      <c r="AM25" s="17"/>
      <c r="AN25" s="19"/>
      <c r="AO25" s="10"/>
      <c r="AP25" s="18"/>
      <c r="AQ25" s="17"/>
      <c r="AR25" s="19"/>
      <c r="AS25" s="10"/>
      <c r="AT25" s="18"/>
      <c r="AU25" s="17"/>
      <c r="AV25" s="19"/>
      <c r="AW25" s="10"/>
      <c r="AX25" s="18"/>
      <c r="AY25" s="17"/>
      <c r="AZ25" s="19"/>
      <c r="BA25" s="10"/>
      <c r="BB25" s="18"/>
      <c r="BC25" s="17"/>
      <c r="BD25" s="19"/>
      <c r="BE25" s="10"/>
      <c r="BF25" s="18"/>
      <c r="BG25" s="17"/>
      <c r="BH25" s="19"/>
    </row>
    <row r="26" spans="1:60" s="5" customFormat="1" x14ac:dyDescent="0.25">
      <c r="A26" s="11" t="s">
        <v>33</v>
      </c>
      <c r="B26" s="18"/>
      <c r="C26" s="17"/>
      <c r="D26" s="19"/>
      <c r="E26" s="10"/>
      <c r="F26" s="18"/>
      <c r="G26" s="17"/>
      <c r="H26" s="19"/>
      <c r="I26" s="10"/>
      <c r="J26" s="18"/>
      <c r="K26" s="17"/>
      <c r="L26" s="19"/>
      <c r="M26" s="10"/>
      <c r="N26" s="18">
        <v>180</v>
      </c>
      <c r="O26" t="s">
        <v>151</v>
      </c>
      <c r="P26" s="23">
        <v>44477</v>
      </c>
      <c r="Q26" s="10"/>
      <c r="R26" s="18">
        <v>240</v>
      </c>
      <c r="S26" s="17" t="s">
        <v>79</v>
      </c>
      <c r="T26" s="19">
        <v>44589</v>
      </c>
      <c r="U26" s="10"/>
      <c r="V26" s="18">
        <v>240</v>
      </c>
      <c r="W26" s="17" t="s">
        <v>79</v>
      </c>
      <c r="X26" s="19">
        <v>44589</v>
      </c>
      <c r="Y26" s="10"/>
      <c r="Z26" s="18"/>
      <c r="AA26" s="17"/>
      <c r="AB26" s="19"/>
      <c r="AC26" s="10"/>
      <c r="AD26" s="18"/>
      <c r="AE26" s="17"/>
      <c r="AF26" s="19"/>
      <c r="AG26" s="10"/>
      <c r="AH26" s="18"/>
      <c r="AI26" s="17"/>
      <c r="AJ26" s="19"/>
      <c r="AK26" s="10"/>
      <c r="AL26" s="18">
        <v>160</v>
      </c>
      <c r="AM26" s="17" t="s">
        <v>94</v>
      </c>
      <c r="AN26" s="19">
        <v>44036</v>
      </c>
      <c r="AO26" s="10"/>
      <c r="AP26" s="18"/>
      <c r="AQ26" s="17"/>
      <c r="AR26" s="19"/>
      <c r="AS26" s="10"/>
      <c r="AT26" s="18"/>
      <c r="AU26" s="17"/>
      <c r="AV26" s="19"/>
      <c r="AW26" s="10"/>
      <c r="AX26" s="18"/>
      <c r="AY26" s="17"/>
      <c r="AZ26" s="19"/>
      <c r="BA26" s="10"/>
      <c r="BB26" s="18"/>
      <c r="BC26" s="17"/>
      <c r="BD26" s="19"/>
      <c r="BE26" s="10"/>
      <c r="BF26" s="18"/>
      <c r="BG26" s="17"/>
      <c r="BH26" s="19"/>
    </row>
    <row r="27" spans="1:60" s="5" customFormat="1" x14ac:dyDescent="0.25">
      <c r="A27" s="11" t="s">
        <v>34</v>
      </c>
      <c r="B27" s="18"/>
      <c r="C27" s="17"/>
      <c r="D27" s="19"/>
      <c r="E27" s="10"/>
      <c r="F27" s="18"/>
      <c r="G27" s="17"/>
      <c r="H27" s="19"/>
      <c r="I27" s="10"/>
      <c r="J27" s="18"/>
      <c r="K27" s="17"/>
      <c r="L27" s="19"/>
      <c r="M27" s="10"/>
      <c r="N27" s="18"/>
      <c r="O27" s="17"/>
      <c r="P27" s="19"/>
      <c r="Q27" s="10"/>
      <c r="R27" s="18"/>
      <c r="S27" s="17"/>
      <c r="T27" s="19"/>
      <c r="U27" s="10"/>
      <c r="V27" s="18"/>
      <c r="W27" s="17"/>
      <c r="X27" s="19"/>
      <c r="Y27" s="10"/>
      <c r="Z27" s="18"/>
      <c r="AA27" s="17"/>
      <c r="AB27" s="19"/>
      <c r="AC27" s="10"/>
      <c r="AD27" s="18"/>
      <c r="AE27" s="17"/>
      <c r="AF27" s="19"/>
      <c r="AG27" s="10"/>
      <c r="AH27" s="18"/>
      <c r="AI27" s="17"/>
      <c r="AJ27" s="19"/>
      <c r="AK27" s="10"/>
      <c r="AL27" s="18"/>
      <c r="AM27" s="17"/>
      <c r="AN27" s="19"/>
      <c r="AO27" s="10"/>
      <c r="AP27" s="18"/>
      <c r="AQ27" s="17"/>
      <c r="AR27" s="19"/>
      <c r="AS27" s="10"/>
      <c r="AT27" s="18"/>
      <c r="AU27" s="17"/>
      <c r="AV27" s="19"/>
      <c r="AW27" s="10"/>
      <c r="AX27" s="18"/>
      <c r="AY27" s="17"/>
      <c r="AZ27" s="19"/>
      <c r="BA27" s="10"/>
      <c r="BB27" s="18"/>
      <c r="BC27" s="17"/>
      <c r="BD27" s="19"/>
      <c r="BE27" s="10"/>
      <c r="BF27" s="18"/>
      <c r="BG27" s="17"/>
      <c r="BH27" s="19"/>
    </row>
    <row r="28" spans="1:60" s="5" customFormat="1" x14ac:dyDescent="0.25">
      <c r="A28" s="11" t="s">
        <v>35</v>
      </c>
      <c r="B28" s="18"/>
      <c r="C28" s="17"/>
      <c r="D28" s="19"/>
      <c r="E28" s="10"/>
      <c r="F28" s="18"/>
      <c r="G28" s="17"/>
      <c r="H28" s="19"/>
      <c r="I28" s="10"/>
      <c r="J28" s="18"/>
      <c r="K28" s="17"/>
      <c r="L28" s="19"/>
      <c r="M28" s="10"/>
      <c r="N28" s="18"/>
      <c r="O28" s="17"/>
      <c r="P28" s="19"/>
      <c r="Q28" s="10"/>
      <c r="R28" s="18">
        <v>220</v>
      </c>
      <c r="S28" s="17" t="s">
        <v>136</v>
      </c>
      <c r="T28" s="19">
        <v>43539</v>
      </c>
      <c r="U28" s="10"/>
      <c r="V28" s="18"/>
      <c r="W28" s="17"/>
      <c r="X28" s="19"/>
      <c r="Y28" s="10"/>
      <c r="Z28" s="18"/>
      <c r="AA28" s="17"/>
      <c r="AB28" s="19"/>
      <c r="AC28" s="10"/>
      <c r="AD28" s="18"/>
      <c r="AE28" s="17"/>
      <c r="AF28" s="19"/>
      <c r="AG28" s="10"/>
      <c r="AH28" s="18">
        <v>220</v>
      </c>
      <c r="AI28" s="17" t="s">
        <v>136</v>
      </c>
      <c r="AJ28" s="19">
        <v>43539</v>
      </c>
      <c r="AK28" s="10"/>
      <c r="AL28" s="18"/>
      <c r="AM28" s="17"/>
      <c r="AN28" s="19"/>
      <c r="AO28" s="10"/>
      <c r="AP28" s="18"/>
      <c r="AQ28" s="17"/>
      <c r="AR28" s="19"/>
      <c r="AS28" s="10"/>
      <c r="AT28" s="18"/>
      <c r="AU28" s="17"/>
      <c r="AV28" s="19"/>
      <c r="AW28" s="10"/>
      <c r="AX28" s="18"/>
      <c r="AY28" s="17"/>
      <c r="AZ28" s="19"/>
      <c r="BA28" s="10"/>
      <c r="BB28" s="18"/>
      <c r="BC28" s="17"/>
      <c r="BD28" s="19"/>
      <c r="BE28" s="10"/>
      <c r="BF28" s="18"/>
      <c r="BG28" s="17"/>
      <c r="BH28" s="19"/>
    </row>
    <row r="29" spans="1:60" s="5" customFormat="1" x14ac:dyDescent="0.25">
      <c r="A29" s="11" t="s">
        <v>36</v>
      </c>
      <c r="B29" s="18"/>
      <c r="C29" s="17"/>
      <c r="D29" s="19"/>
      <c r="E29" s="10"/>
      <c r="F29" s="18"/>
      <c r="G29" s="17"/>
      <c r="H29" s="19"/>
      <c r="I29" s="10"/>
      <c r="J29" s="18"/>
      <c r="K29" s="17"/>
      <c r="L29" s="19"/>
      <c r="M29" s="10"/>
      <c r="N29" s="18"/>
      <c r="O29" s="17"/>
      <c r="P29" s="19"/>
      <c r="Q29" s="10"/>
      <c r="R29" s="18"/>
      <c r="S29" s="17"/>
      <c r="T29" s="19"/>
      <c r="U29" s="10"/>
      <c r="V29" s="18"/>
      <c r="W29" s="17"/>
      <c r="X29" s="19"/>
      <c r="Y29" s="10"/>
      <c r="Z29" s="18"/>
      <c r="AA29" s="17"/>
      <c r="AB29" s="19"/>
      <c r="AC29" s="10"/>
      <c r="AD29" s="18"/>
      <c r="AE29" s="17"/>
      <c r="AF29" s="19"/>
      <c r="AG29" s="10"/>
      <c r="AH29" s="18"/>
      <c r="AI29" s="17"/>
      <c r="AJ29" s="19"/>
      <c r="AK29" s="10"/>
      <c r="AL29" s="18"/>
      <c r="AM29" s="17"/>
      <c r="AN29" s="19"/>
      <c r="AO29" s="10"/>
      <c r="AP29" s="18"/>
      <c r="AQ29" s="17"/>
      <c r="AR29" s="19"/>
      <c r="AS29" s="10"/>
      <c r="AT29" s="18"/>
      <c r="AU29" s="17"/>
      <c r="AV29" s="19"/>
      <c r="AW29" s="10"/>
      <c r="AX29" s="18"/>
      <c r="AY29" s="17"/>
      <c r="AZ29" s="19"/>
      <c r="BA29" s="10"/>
      <c r="BB29" s="18"/>
      <c r="BC29" s="17"/>
      <c r="BD29" s="19"/>
      <c r="BE29" s="10"/>
      <c r="BF29" s="18"/>
      <c r="BG29" s="17"/>
      <c r="BH29" s="19"/>
    </row>
    <row r="30" spans="1:60" s="5" customFormat="1" x14ac:dyDescent="0.25">
      <c r="A30" s="15" t="s">
        <v>37</v>
      </c>
      <c r="B30" s="18"/>
      <c r="C30" s="17"/>
      <c r="D30" s="19"/>
      <c r="E30" s="10"/>
      <c r="F30" s="18"/>
      <c r="G30" s="17"/>
      <c r="H30" s="19"/>
      <c r="I30" s="10"/>
      <c r="J30" s="18"/>
      <c r="K30" s="17"/>
      <c r="L30" s="19"/>
      <c r="M30" s="10"/>
      <c r="N30" s="18"/>
      <c r="O30" s="17"/>
      <c r="P30" s="19"/>
      <c r="Q30" s="10"/>
      <c r="R30" s="18"/>
      <c r="S30" s="17"/>
      <c r="T30" s="19"/>
      <c r="U30" s="10"/>
      <c r="V30" s="18"/>
      <c r="W30" s="17"/>
      <c r="X30" s="19"/>
      <c r="Y30" s="10"/>
      <c r="Z30" s="18"/>
      <c r="AA30" s="17"/>
      <c r="AB30" s="19"/>
      <c r="AC30" s="10"/>
      <c r="AD30" s="18"/>
      <c r="AE30" s="17"/>
      <c r="AF30" s="19"/>
      <c r="AG30" s="10"/>
      <c r="AH30" s="18"/>
      <c r="AI30" s="17"/>
      <c r="AJ30" s="19"/>
      <c r="AK30" s="10"/>
      <c r="AL30" s="18"/>
      <c r="AM30" s="17"/>
      <c r="AN30" s="19"/>
      <c r="AO30" s="10"/>
      <c r="AP30" s="18"/>
      <c r="AQ30" s="17"/>
      <c r="AR30" s="19"/>
      <c r="AS30" s="10"/>
      <c r="AT30" s="18"/>
      <c r="AU30" s="17"/>
      <c r="AV30" s="19"/>
      <c r="AW30" s="10"/>
      <c r="AX30" s="18"/>
      <c r="AY30" s="17"/>
      <c r="AZ30" s="19"/>
      <c r="BA30" s="10"/>
      <c r="BB30" s="18"/>
      <c r="BC30" s="17"/>
      <c r="BD30" s="19"/>
      <c r="BE30" s="10"/>
      <c r="BF30" s="18"/>
      <c r="BG30" s="17"/>
      <c r="BH30" s="19"/>
    </row>
    <row r="31" spans="1:60" x14ac:dyDescent="0.25">
      <c r="A31" s="31"/>
      <c r="B31" s="32"/>
      <c r="C31" s="33"/>
      <c r="D31" s="34"/>
      <c r="E31" s="31"/>
      <c r="F31" s="32"/>
      <c r="G31" s="33"/>
      <c r="H31" s="34"/>
      <c r="I31" s="31"/>
      <c r="J31" s="32"/>
      <c r="K31" s="33"/>
      <c r="L31" s="34"/>
      <c r="M31" s="31"/>
      <c r="N31" s="32"/>
      <c r="O31" s="33"/>
      <c r="P31" s="34"/>
      <c r="Q31" s="31"/>
      <c r="R31" s="32"/>
      <c r="S31" s="33"/>
      <c r="T31" s="34"/>
      <c r="U31" s="31"/>
      <c r="V31" s="32"/>
      <c r="W31" s="33"/>
      <c r="X31" s="34"/>
      <c r="Y31" s="31"/>
      <c r="Z31" s="32"/>
      <c r="AA31" s="33"/>
      <c r="AB31" s="34"/>
      <c r="AC31" s="31"/>
      <c r="AD31" s="32"/>
      <c r="AE31" s="33"/>
      <c r="AF31" s="34"/>
      <c r="AG31" s="31"/>
      <c r="AH31" s="32"/>
      <c r="AI31" s="33"/>
      <c r="AJ31" s="34"/>
      <c r="AK31" s="31"/>
      <c r="AL31" s="32"/>
      <c r="AM31" s="33"/>
      <c r="AN31" s="34"/>
      <c r="AO31" s="31"/>
      <c r="AP31" s="32"/>
      <c r="AQ31" s="33"/>
      <c r="AR31" s="34"/>
      <c r="AS31" s="31"/>
      <c r="AT31" s="32"/>
      <c r="AU31" s="33"/>
      <c r="AV31" s="34"/>
      <c r="AW31" s="31"/>
      <c r="AX31" s="32"/>
      <c r="AY31" s="33"/>
      <c r="AZ31" s="34"/>
      <c r="BA31" s="31"/>
      <c r="BB31" s="32"/>
      <c r="BC31" s="33"/>
      <c r="BD31" s="34"/>
      <c r="BE31" s="31"/>
      <c r="BF31" s="32"/>
      <c r="BG31" s="33"/>
      <c r="BH31" s="34"/>
    </row>
    <row r="33" spans="1:60" ht="26.25" x14ac:dyDescent="0.4">
      <c r="A33" s="16" t="s">
        <v>20</v>
      </c>
      <c r="B33" s="47" t="s">
        <v>28</v>
      </c>
      <c r="C33" s="48"/>
      <c r="D33" s="49"/>
      <c r="E33" s="9"/>
      <c r="F33" s="47" t="s">
        <v>29</v>
      </c>
      <c r="G33" s="48"/>
      <c r="H33" s="49"/>
      <c r="I33" s="9"/>
      <c r="J33" s="47" t="s">
        <v>30</v>
      </c>
      <c r="K33" s="48"/>
      <c r="L33" s="49"/>
      <c r="M33" s="9"/>
      <c r="N33" s="47" t="s">
        <v>31</v>
      </c>
      <c r="O33" s="48"/>
      <c r="P33" s="49"/>
      <c r="Q33" s="9"/>
      <c r="R33" s="47" t="s">
        <v>32</v>
      </c>
      <c r="S33" s="48"/>
      <c r="T33" s="49"/>
      <c r="U33" s="9"/>
      <c r="V33" s="47" t="s">
        <v>15</v>
      </c>
      <c r="W33" s="48"/>
      <c r="X33" s="49"/>
      <c r="Y33" s="9"/>
      <c r="Z33" s="47" t="s">
        <v>14</v>
      </c>
      <c r="AA33" s="48"/>
      <c r="AB33" s="49"/>
      <c r="AC33" s="9"/>
      <c r="AD33" s="47" t="s">
        <v>16</v>
      </c>
      <c r="AE33" s="48"/>
      <c r="AF33" s="49"/>
      <c r="AG33" s="9"/>
      <c r="AH33" s="47" t="s">
        <v>17</v>
      </c>
      <c r="AI33" s="48"/>
      <c r="AJ33" s="49"/>
      <c r="AK33" s="9"/>
      <c r="AL33" s="47" t="s">
        <v>18</v>
      </c>
      <c r="AM33" s="48"/>
      <c r="AN33" s="49"/>
      <c r="AO33" s="9"/>
      <c r="AP33" s="47" t="s">
        <v>18</v>
      </c>
      <c r="AQ33" s="48"/>
      <c r="AR33" s="49"/>
      <c r="AS33" s="9"/>
      <c r="AT33" s="47" t="s">
        <v>18</v>
      </c>
      <c r="AU33" s="48"/>
      <c r="AV33" s="49"/>
      <c r="AW33" s="9"/>
      <c r="AX33" s="47" t="s">
        <v>18</v>
      </c>
      <c r="AY33" s="48"/>
      <c r="AZ33" s="49"/>
      <c r="BA33" s="9"/>
      <c r="BB33" s="47" t="s">
        <v>18</v>
      </c>
      <c r="BC33" s="48"/>
      <c r="BD33" s="49"/>
      <c r="BE33" s="9"/>
      <c r="BF33" s="47" t="s">
        <v>18</v>
      </c>
      <c r="BG33" s="48"/>
      <c r="BH33" s="49"/>
    </row>
    <row r="34" spans="1:60" s="14" customFormat="1" ht="15" customHeight="1" x14ac:dyDescent="0.25">
      <c r="A34" s="27"/>
      <c r="B34" s="28" t="s">
        <v>4</v>
      </c>
      <c r="C34" s="29" t="s">
        <v>5</v>
      </c>
      <c r="D34" s="30" t="s">
        <v>6</v>
      </c>
      <c r="E34" s="13"/>
      <c r="F34" s="28" t="s">
        <v>4</v>
      </c>
      <c r="G34" s="29" t="s">
        <v>5</v>
      </c>
      <c r="H34" s="30" t="s">
        <v>6</v>
      </c>
      <c r="I34" s="13"/>
      <c r="J34" s="28" t="s">
        <v>4</v>
      </c>
      <c r="K34" s="29" t="s">
        <v>5</v>
      </c>
      <c r="L34" s="30" t="s">
        <v>6</v>
      </c>
      <c r="M34" s="13"/>
      <c r="N34" s="28" t="s">
        <v>4</v>
      </c>
      <c r="O34" s="29" t="s">
        <v>5</v>
      </c>
      <c r="P34" s="30" t="s">
        <v>6</v>
      </c>
      <c r="Q34" s="13"/>
      <c r="R34" s="28" t="s">
        <v>4</v>
      </c>
      <c r="S34" s="29" t="s">
        <v>5</v>
      </c>
      <c r="T34" s="30" t="s">
        <v>6</v>
      </c>
      <c r="U34" s="13"/>
      <c r="V34" s="28" t="s">
        <v>4</v>
      </c>
      <c r="W34" s="29" t="s">
        <v>5</v>
      </c>
      <c r="X34" s="30" t="s">
        <v>6</v>
      </c>
      <c r="Y34" s="13"/>
      <c r="Z34" s="28" t="s">
        <v>4</v>
      </c>
      <c r="AA34" s="29" t="s">
        <v>5</v>
      </c>
      <c r="AB34" s="30" t="s">
        <v>6</v>
      </c>
      <c r="AC34" s="13"/>
      <c r="AD34" s="28" t="s">
        <v>4</v>
      </c>
      <c r="AE34" s="29" t="s">
        <v>5</v>
      </c>
      <c r="AF34" s="30" t="s">
        <v>6</v>
      </c>
      <c r="AG34" s="13"/>
      <c r="AH34" s="28" t="s">
        <v>4</v>
      </c>
      <c r="AI34" s="29" t="s">
        <v>5</v>
      </c>
      <c r="AJ34" s="30" t="s">
        <v>6</v>
      </c>
      <c r="AK34" s="13"/>
      <c r="AL34" s="28" t="s">
        <v>4</v>
      </c>
      <c r="AM34" s="29" t="s">
        <v>5</v>
      </c>
      <c r="AN34" s="30" t="s">
        <v>6</v>
      </c>
      <c r="AO34" s="13"/>
      <c r="AP34" s="28" t="s">
        <v>4</v>
      </c>
      <c r="AQ34" s="29" t="s">
        <v>5</v>
      </c>
      <c r="AR34" s="30" t="s">
        <v>6</v>
      </c>
      <c r="AS34" s="13"/>
      <c r="AT34" s="28" t="s">
        <v>4</v>
      </c>
      <c r="AU34" s="29" t="s">
        <v>5</v>
      </c>
      <c r="AV34" s="30" t="s">
        <v>6</v>
      </c>
      <c r="AW34" s="13"/>
      <c r="AX34" s="28" t="s">
        <v>4</v>
      </c>
      <c r="AY34" s="29" t="s">
        <v>5</v>
      </c>
      <c r="AZ34" s="30" t="s">
        <v>6</v>
      </c>
      <c r="BA34" s="13"/>
      <c r="BB34" s="28" t="s">
        <v>4</v>
      </c>
      <c r="BC34" s="29" t="s">
        <v>5</v>
      </c>
      <c r="BD34" s="30" t="s">
        <v>6</v>
      </c>
      <c r="BE34" s="13"/>
      <c r="BF34" s="28" t="s">
        <v>4</v>
      </c>
      <c r="BG34" s="29" t="s">
        <v>5</v>
      </c>
      <c r="BH34" s="30" t="s">
        <v>6</v>
      </c>
    </row>
    <row r="35" spans="1:60" s="5" customFormat="1" x14ac:dyDescent="0.25">
      <c r="A35" s="11" t="s">
        <v>7</v>
      </c>
      <c r="B35" s="18"/>
      <c r="C35" s="17"/>
      <c r="D35" s="19"/>
      <c r="E35" s="10"/>
      <c r="F35" s="18"/>
      <c r="G35" s="17"/>
      <c r="H35" s="19"/>
      <c r="I35" s="10"/>
      <c r="J35" s="18"/>
      <c r="K35" s="17"/>
      <c r="L35" s="19"/>
      <c r="M35" s="10"/>
      <c r="N35" s="18"/>
      <c r="O35" s="17"/>
      <c r="P35" s="19"/>
      <c r="Q35" s="10"/>
      <c r="R35" s="18"/>
      <c r="S35" s="17"/>
      <c r="T35" s="19"/>
      <c r="U35" s="10"/>
      <c r="V35" s="18"/>
      <c r="W35" s="17"/>
      <c r="X35" s="19"/>
      <c r="Y35" s="10"/>
      <c r="Z35" s="18"/>
      <c r="AA35" s="17"/>
      <c r="AB35" s="19"/>
      <c r="AC35" s="10"/>
      <c r="AD35" s="18"/>
      <c r="AE35" s="17"/>
      <c r="AF35" s="19"/>
      <c r="AG35" s="10"/>
      <c r="AH35" s="18"/>
      <c r="AI35" s="17"/>
      <c r="AJ35" s="19"/>
      <c r="AK35" s="10"/>
      <c r="AL35" s="18"/>
      <c r="AM35" s="17"/>
      <c r="AN35" s="19"/>
      <c r="AO35" s="10"/>
      <c r="AP35" s="18"/>
      <c r="AQ35" s="17"/>
      <c r="AR35" s="19"/>
      <c r="AS35" s="10"/>
      <c r="AT35" s="18"/>
      <c r="AU35" s="17"/>
      <c r="AV35" s="19"/>
      <c r="AW35" s="10"/>
      <c r="AX35" s="18"/>
      <c r="AY35" s="17"/>
      <c r="AZ35" s="19"/>
      <c r="BA35" s="10"/>
      <c r="BB35" s="18"/>
      <c r="BC35" s="17"/>
      <c r="BD35" s="19"/>
      <c r="BE35" s="10"/>
      <c r="BF35" s="18"/>
      <c r="BG35" s="17"/>
      <c r="BH35" s="19"/>
    </row>
    <row r="36" spans="1:60" s="5" customFormat="1" x14ac:dyDescent="0.25">
      <c r="A36" s="11" t="s">
        <v>7</v>
      </c>
      <c r="B36" s="18"/>
      <c r="C36" s="17"/>
      <c r="D36" s="19"/>
      <c r="E36" s="10"/>
      <c r="F36" s="18"/>
      <c r="G36" s="17"/>
      <c r="H36" s="19"/>
      <c r="I36" s="10"/>
      <c r="J36" s="18"/>
      <c r="K36" s="17"/>
      <c r="L36" s="19"/>
      <c r="M36" s="10"/>
      <c r="N36" s="18"/>
      <c r="O36" s="17"/>
      <c r="P36" s="19"/>
      <c r="Q36" s="10"/>
      <c r="R36" s="18"/>
      <c r="S36" s="17"/>
      <c r="T36" s="19"/>
      <c r="U36" s="10"/>
      <c r="V36" s="18"/>
      <c r="W36" s="17"/>
      <c r="X36" s="19"/>
      <c r="Y36" s="10"/>
      <c r="Z36" s="18"/>
      <c r="AA36" s="17"/>
      <c r="AB36" s="19"/>
      <c r="AC36" s="10"/>
      <c r="AD36" s="18"/>
      <c r="AE36" s="17"/>
      <c r="AF36" s="19"/>
      <c r="AG36" s="10"/>
      <c r="AH36" s="18"/>
      <c r="AI36" s="17"/>
      <c r="AJ36" s="19"/>
      <c r="AK36" s="10"/>
      <c r="AL36" s="18"/>
      <c r="AM36" s="17"/>
      <c r="AN36" s="19"/>
      <c r="AO36" s="10"/>
      <c r="AP36" s="18"/>
      <c r="AQ36" s="17"/>
      <c r="AR36" s="19"/>
      <c r="AS36" s="10"/>
      <c r="AT36" s="18"/>
      <c r="AU36" s="17"/>
      <c r="AV36" s="19"/>
      <c r="AW36" s="10"/>
      <c r="AX36" s="18"/>
      <c r="AY36" s="17"/>
      <c r="AZ36" s="19"/>
      <c r="BA36" s="10"/>
      <c r="BB36" s="18"/>
      <c r="BC36" s="17"/>
      <c r="BD36" s="19"/>
      <c r="BE36" s="10"/>
      <c r="BF36" s="18"/>
      <c r="BG36" s="17"/>
      <c r="BH36" s="19"/>
    </row>
    <row r="37" spans="1:60" s="5" customFormat="1" x14ac:dyDescent="0.25">
      <c r="A37" s="11" t="s">
        <v>8</v>
      </c>
      <c r="B37" s="18"/>
      <c r="C37" s="17"/>
      <c r="D37" s="19"/>
      <c r="E37" s="10"/>
      <c r="F37" s="18"/>
      <c r="G37" s="17"/>
      <c r="H37" s="19"/>
      <c r="I37" s="10"/>
      <c r="J37" s="18"/>
      <c r="K37" s="17"/>
      <c r="L37" s="19"/>
      <c r="M37" s="10"/>
      <c r="N37" s="18"/>
      <c r="O37" s="17"/>
      <c r="P37" s="19"/>
      <c r="Q37" s="10"/>
      <c r="R37" s="18"/>
      <c r="S37" s="17"/>
      <c r="T37" s="19"/>
      <c r="U37" s="10"/>
      <c r="V37" s="18"/>
      <c r="W37" s="17"/>
      <c r="X37" s="19"/>
      <c r="Y37" s="10"/>
      <c r="Z37" s="18"/>
      <c r="AA37" s="17"/>
      <c r="AB37" s="19"/>
      <c r="AC37" s="10"/>
      <c r="AD37" s="18"/>
      <c r="AE37" s="17"/>
      <c r="AF37" s="19"/>
      <c r="AG37" s="10"/>
      <c r="AH37" s="18"/>
      <c r="AI37" s="17"/>
      <c r="AJ37" s="19"/>
      <c r="AK37" s="10"/>
      <c r="AL37" s="18"/>
      <c r="AM37" s="17"/>
      <c r="AN37" s="19"/>
      <c r="AO37" s="10"/>
      <c r="AP37" s="18"/>
      <c r="AQ37" s="17"/>
      <c r="AR37" s="19"/>
      <c r="AS37" s="10"/>
      <c r="AT37" s="18"/>
      <c r="AU37" s="17"/>
      <c r="AV37" s="19"/>
      <c r="AW37" s="10"/>
      <c r="AX37" s="18"/>
      <c r="AY37" s="17"/>
      <c r="AZ37" s="19"/>
      <c r="BA37" s="10"/>
      <c r="BB37" s="18"/>
      <c r="BC37" s="17"/>
      <c r="BD37" s="19"/>
      <c r="BE37" s="10"/>
      <c r="BF37" s="18"/>
      <c r="BG37" s="17"/>
      <c r="BH37" s="19"/>
    </row>
    <row r="38" spans="1:60" s="5" customFormat="1" x14ac:dyDescent="0.25">
      <c r="A38" s="11" t="s">
        <v>9</v>
      </c>
      <c r="B38" s="18"/>
      <c r="C38" s="17"/>
      <c r="D38" s="19"/>
      <c r="E38" s="10"/>
      <c r="F38" s="18"/>
      <c r="G38" s="17"/>
      <c r="H38" s="19"/>
      <c r="I38" s="10"/>
      <c r="J38" s="18"/>
      <c r="K38" s="17"/>
      <c r="L38" s="19"/>
      <c r="M38" s="10"/>
      <c r="N38" s="18"/>
      <c r="O38" s="17"/>
      <c r="P38" s="19"/>
      <c r="Q38" s="10"/>
      <c r="R38" s="18"/>
      <c r="S38" s="17"/>
      <c r="T38" s="19"/>
      <c r="U38" s="10"/>
      <c r="V38" s="18"/>
      <c r="W38" s="17"/>
      <c r="X38" s="19"/>
      <c r="Y38" s="10"/>
      <c r="Z38" s="18"/>
      <c r="AA38" s="17"/>
      <c r="AB38" s="19"/>
      <c r="AC38" s="10"/>
      <c r="AD38" s="18"/>
      <c r="AE38" s="17"/>
      <c r="AF38" s="19"/>
      <c r="AG38" s="10"/>
      <c r="AH38" s="18"/>
      <c r="AI38" s="17"/>
      <c r="AJ38" s="19"/>
      <c r="AK38" s="10"/>
      <c r="AL38" s="18"/>
      <c r="AM38" s="17"/>
      <c r="AN38" s="19"/>
      <c r="AO38" s="10"/>
      <c r="AP38" s="18"/>
      <c r="AQ38" s="17"/>
      <c r="AR38" s="19"/>
      <c r="AS38" s="10"/>
      <c r="AT38" s="18"/>
      <c r="AU38" s="17"/>
      <c r="AV38" s="19"/>
      <c r="AW38" s="10"/>
      <c r="AX38" s="18"/>
      <c r="AY38" s="17"/>
      <c r="AZ38" s="19"/>
      <c r="BA38" s="10"/>
      <c r="BB38" s="18"/>
      <c r="BC38" s="17"/>
      <c r="BD38" s="19"/>
      <c r="BE38" s="10"/>
      <c r="BF38" s="18"/>
      <c r="BG38" s="17"/>
      <c r="BH38" s="19"/>
    </row>
    <row r="39" spans="1:60" s="5" customFormat="1" x14ac:dyDescent="0.25">
      <c r="A39" s="11" t="s">
        <v>10</v>
      </c>
      <c r="B39" s="18"/>
      <c r="C39" s="17"/>
      <c r="D39" s="19"/>
      <c r="E39" s="10"/>
      <c r="F39" s="18"/>
      <c r="G39" s="17"/>
      <c r="H39" s="19"/>
      <c r="I39" s="10"/>
      <c r="J39" s="18"/>
      <c r="K39" s="17"/>
      <c r="L39" s="19"/>
      <c r="M39" s="10"/>
      <c r="N39" s="18"/>
      <c r="O39" s="17"/>
      <c r="P39" s="19"/>
      <c r="Q39" s="10"/>
      <c r="R39" s="18"/>
      <c r="S39" s="17"/>
      <c r="T39" s="19"/>
      <c r="U39" s="10"/>
      <c r="V39" s="18"/>
      <c r="W39" s="17"/>
      <c r="X39" s="19"/>
      <c r="Y39" s="10"/>
      <c r="Z39" s="18"/>
      <c r="AA39" s="17"/>
      <c r="AB39" s="19"/>
      <c r="AC39" s="10"/>
      <c r="AD39" s="18"/>
      <c r="AE39" s="17"/>
      <c r="AF39" s="19"/>
      <c r="AG39" s="10"/>
      <c r="AH39" s="18"/>
      <c r="AI39" s="17"/>
      <c r="AJ39" s="19"/>
      <c r="AK39" s="10"/>
      <c r="AL39" s="18"/>
      <c r="AM39" s="17"/>
      <c r="AN39" s="19"/>
      <c r="AO39" s="10"/>
      <c r="AP39" s="18"/>
      <c r="AQ39" s="17"/>
      <c r="AR39" s="19"/>
      <c r="AS39" s="10"/>
      <c r="AT39" s="18"/>
      <c r="AU39" s="17"/>
      <c r="AV39" s="19"/>
      <c r="AW39" s="10"/>
      <c r="AX39" s="18"/>
      <c r="AY39" s="17"/>
      <c r="AZ39" s="19"/>
      <c r="BA39" s="10"/>
      <c r="BB39" s="18"/>
      <c r="BC39" s="17"/>
      <c r="BD39" s="19"/>
      <c r="BE39" s="10"/>
      <c r="BF39" s="18"/>
      <c r="BG39" s="17"/>
      <c r="BH39" s="19"/>
    </row>
    <row r="40" spans="1:60" s="5" customFormat="1" x14ac:dyDescent="0.25">
      <c r="A40" s="11" t="s">
        <v>11</v>
      </c>
      <c r="B40" s="18"/>
      <c r="C40" s="17"/>
      <c r="D40" s="19"/>
      <c r="E40" s="10"/>
      <c r="F40" s="18"/>
      <c r="G40" s="17"/>
      <c r="H40" s="19"/>
      <c r="I40" s="10"/>
      <c r="J40" s="18"/>
      <c r="K40" s="17"/>
      <c r="L40" s="19"/>
      <c r="M40" s="10"/>
      <c r="N40" s="18"/>
      <c r="O40" s="17"/>
      <c r="P40" s="19"/>
      <c r="Q40" s="10"/>
      <c r="R40" s="18"/>
      <c r="S40" s="17"/>
      <c r="T40" s="19"/>
      <c r="U40" s="10"/>
      <c r="V40" s="18"/>
      <c r="W40" s="17"/>
      <c r="X40" s="19"/>
      <c r="Y40" s="10"/>
      <c r="Z40" s="18"/>
      <c r="AA40" s="17"/>
      <c r="AB40" s="19"/>
      <c r="AC40" s="10"/>
      <c r="AD40" s="18"/>
      <c r="AE40" s="17"/>
      <c r="AF40" s="19"/>
      <c r="AG40" s="10"/>
      <c r="AH40" s="18"/>
      <c r="AI40" s="17"/>
      <c r="AJ40" s="19"/>
      <c r="AK40" s="10"/>
      <c r="AL40" s="18"/>
      <c r="AM40" s="17"/>
      <c r="AN40" s="19"/>
      <c r="AO40" s="10"/>
      <c r="AP40" s="18"/>
      <c r="AQ40" s="17"/>
      <c r="AR40" s="19"/>
      <c r="AS40" s="10"/>
      <c r="AT40" s="18"/>
      <c r="AU40" s="17"/>
      <c r="AV40" s="19"/>
      <c r="AW40" s="10"/>
      <c r="AX40" s="18"/>
      <c r="AY40" s="17"/>
      <c r="AZ40" s="19"/>
      <c r="BA40" s="10"/>
      <c r="BB40" s="18"/>
      <c r="BC40" s="17"/>
      <c r="BD40" s="19"/>
      <c r="BE40" s="10"/>
      <c r="BF40" s="18"/>
      <c r="BG40" s="17"/>
      <c r="BH40" s="19"/>
    </row>
    <row r="41" spans="1:60" s="5" customFormat="1" x14ac:dyDescent="0.25">
      <c r="A41" s="11" t="s">
        <v>12</v>
      </c>
      <c r="B41" s="18"/>
      <c r="C41" s="17"/>
      <c r="D41" s="19"/>
      <c r="E41" s="10"/>
      <c r="F41" s="18"/>
      <c r="G41" s="17"/>
      <c r="H41" s="19"/>
      <c r="I41" s="10"/>
      <c r="J41" s="18"/>
      <c r="K41" s="17"/>
      <c r="L41" s="19"/>
      <c r="M41" s="10"/>
      <c r="N41" s="18"/>
      <c r="O41" s="17"/>
      <c r="P41" s="19"/>
      <c r="Q41" s="10"/>
      <c r="R41" s="18"/>
      <c r="S41" s="17"/>
      <c r="T41" s="19"/>
      <c r="U41" s="10"/>
      <c r="V41" s="18"/>
      <c r="W41" s="17"/>
      <c r="X41" s="19"/>
      <c r="Y41" s="10"/>
      <c r="Z41" s="18"/>
      <c r="AA41" s="17"/>
      <c r="AB41" s="19"/>
      <c r="AC41" s="10"/>
      <c r="AD41" s="18"/>
      <c r="AE41" s="17"/>
      <c r="AF41" s="19"/>
      <c r="AG41" s="10"/>
      <c r="AH41" s="18"/>
      <c r="AI41" s="17"/>
      <c r="AJ41" s="19"/>
      <c r="AK41" s="10"/>
      <c r="AL41" s="18"/>
      <c r="AM41" s="17"/>
      <c r="AN41" s="19"/>
      <c r="AO41" s="10"/>
      <c r="AP41" s="18"/>
      <c r="AQ41" s="17"/>
      <c r="AR41" s="19"/>
      <c r="AS41" s="10"/>
      <c r="AT41" s="18"/>
      <c r="AU41" s="17"/>
      <c r="AV41" s="19"/>
      <c r="AW41" s="10"/>
      <c r="AX41" s="18"/>
      <c r="AY41" s="17"/>
      <c r="AZ41" s="19"/>
      <c r="BA41" s="10"/>
      <c r="BB41" s="18"/>
      <c r="BC41" s="17"/>
      <c r="BD41" s="19"/>
      <c r="BE41" s="10"/>
      <c r="BF41" s="18"/>
      <c r="BG41" s="17"/>
      <c r="BH41" s="19"/>
    </row>
    <row r="42" spans="1:60" s="5" customFormat="1" x14ac:dyDescent="0.25">
      <c r="A42" s="11" t="s">
        <v>13</v>
      </c>
      <c r="B42" s="18"/>
      <c r="C42" s="17"/>
      <c r="D42" s="19"/>
      <c r="E42" s="10"/>
      <c r="F42" s="18"/>
      <c r="G42" s="17"/>
      <c r="H42" s="19"/>
      <c r="I42" s="10"/>
      <c r="J42" s="18"/>
      <c r="K42" s="17"/>
      <c r="L42" s="19"/>
      <c r="M42" s="10"/>
      <c r="N42" s="18"/>
      <c r="O42" s="17"/>
      <c r="P42" s="19"/>
      <c r="Q42" s="10"/>
      <c r="R42" s="18"/>
      <c r="S42" s="17"/>
      <c r="T42" s="19"/>
      <c r="U42" s="10"/>
      <c r="V42" s="18"/>
      <c r="W42" s="17"/>
      <c r="X42" s="19"/>
      <c r="Y42" s="10"/>
      <c r="Z42" s="18"/>
      <c r="AA42" s="17"/>
      <c r="AB42" s="19"/>
      <c r="AC42" s="10"/>
      <c r="AD42" s="18"/>
      <c r="AE42" s="17"/>
      <c r="AF42" s="19"/>
      <c r="AG42" s="10"/>
      <c r="AH42" s="18"/>
      <c r="AI42" s="17"/>
      <c r="AJ42" s="19"/>
      <c r="AK42" s="10"/>
      <c r="AL42" s="18"/>
      <c r="AM42" s="17"/>
      <c r="AN42" s="19"/>
      <c r="AO42" s="10"/>
      <c r="AP42" s="18"/>
      <c r="AQ42" s="17"/>
      <c r="AR42" s="19"/>
      <c r="AS42" s="10"/>
      <c r="AT42" s="18"/>
      <c r="AU42" s="17"/>
      <c r="AV42" s="19"/>
      <c r="AW42" s="10"/>
      <c r="AX42" s="18"/>
      <c r="AY42" s="17"/>
      <c r="AZ42" s="19"/>
      <c r="BA42" s="10"/>
      <c r="BB42" s="18"/>
      <c r="BC42" s="17"/>
      <c r="BD42" s="19"/>
      <c r="BE42" s="10"/>
      <c r="BF42" s="18"/>
      <c r="BG42" s="17"/>
      <c r="BH42" s="19"/>
    </row>
    <row r="43" spans="1:60" s="5" customFormat="1" x14ac:dyDescent="0.25">
      <c r="A43" s="11" t="s">
        <v>33</v>
      </c>
      <c r="B43" s="18"/>
      <c r="C43" s="17"/>
      <c r="D43" s="19"/>
      <c r="E43" s="10"/>
      <c r="F43" s="18"/>
      <c r="G43" s="17"/>
      <c r="H43" s="19"/>
      <c r="I43" s="10"/>
      <c r="J43" s="18"/>
      <c r="K43" s="17"/>
      <c r="L43" s="19"/>
      <c r="M43" s="10"/>
      <c r="N43" s="18"/>
      <c r="O43" s="17"/>
      <c r="P43" s="19"/>
      <c r="Q43" s="10"/>
      <c r="R43" s="18"/>
      <c r="S43" s="17"/>
      <c r="T43" s="19"/>
      <c r="U43" s="10"/>
      <c r="V43" s="18"/>
      <c r="W43" s="17"/>
      <c r="X43" s="19"/>
      <c r="Y43" s="10"/>
      <c r="Z43" s="18"/>
      <c r="AA43" s="17"/>
      <c r="AB43" s="19"/>
      <c r="AC43" s="10"/>
      <c r="AD43" s="18"/>
      <c r="AE43" s="17"/>
      <c r="AF43" s="19"/>
      <c r="AG43" s="10"/>
      <c r="AH43" s="18"/>
      <c r="AI43" s="17"/>
      <c r="AJ43" s="19"/>
      <c r="AK43" s="10"/>
      <c r="AL43" s="18"/>
      <c r="AM43" s="17"/>
      <c r="AN43" s="19"/>
      <c r="AO43" s="10"/>
      <c r="AP43" s="18"/>
      <c r="AQ43" s="17"/>
      <c r="AR43" s="19"/>
      <c r="AS43" s="10"/>
      <c r="AT43" s="18"/>
      <c r="AU43" s="17"/>
      <c r="AV43" s="19"/>
      <c r="AW43" s="10"/>
      <c r="AX43" s="18"/>
      <c r="AY43" s="17"/>
      <c r="AZ43" s="19"/>
      <c r="BA43" s="10"/>
      <c r="BB43" s="18"/>
      <c r="BC43" s="17"/>
      <c r="BD43" s="19"/>
      <c r="BE43" s="10"/>
      <c r="BF43" s="18"/>
      <c r="BG43" s="17"/>
      <c r="BH43" s="19"/>
    </row>
    <row r="44" spans="1:60" s="5" customFormat="1" x14ac:dyDescent="0.25">
      <c r="A44" s="11" t="s">
        <v>34</v>
      </c>
      <c r="B44" s="18"/>
      <c r="C44" s="17"/>
      <c r="D44" s="19"/>
      <c r="E44" s="10"/>
      <c r="F44" s="18"/>
      <c r="G44" s="17"/>
      <c r="H44" s="19"/>
      <c r="I44" s="10"/>
      <c r="J44" s="18"/>
      <c r="K44" s="17"/>
      <c r="L44" s="19"/>
      <c r="M44" s="10"/>
      <c r="N44" s="18"/>
      <c r="O44" s="17"/>
      <c r="P44" s="19"/>
      <c r="Q44" s="10"/>
      <c r="R44" s="18"/>
      <c r="S44" s="17"/>
      <c r="T44" s="19"/>
      <c r="U44" s="10"/>
      <c r="V44" s="18"/>
      <c r="W44" s="17"/>
      <c r="X44" s="19"/>
      <c r="Y44" s="10"/>
      <c r="Z44" s="18"/>
      <c r="AA44" s="17"/>
      <c r="AB44" s="19"/>
      <c r="AC44" s="10"/>
      <c r="AD44" s="18"/>
      <c r="AE44" s="17"/>
      <c r="AF44" s="19"/>
      <c r="AG44" s="10"/>
      <c r="AH44" s="18"/>
      <c r="AI44" s="17"/>
      <c r="AJ44" s="19"/>
      <c r="AK44" s="10"/>
      <c r="AL44" s="18"/>
      <c r="AM44" s="17"/>
      <c r="AN44" s="19"/>
      <c r="AO44" s="10"/>
      <c r="AP44" s="18"/>
      <c r="AQ44" s="17"/>
      <c r="AR44" s="19"/>
      <c r="AS44" s="10"/>
      <c r="AT44" s="18"/>
      <c r="AU44" s="17"/>
      <c r="AV44" s="19"/>
      <c r="AW44" s="10"/>
      <c r="AX44" s="18"/>
      <c r="AY44" s="17"/>
      <c r="AZ44" s="19"/>
      <c r="BA44" s="10"/>
      <c r="BB44" s="18"/>
      <c r="BC44" s="17"/>
      <c r="BD44" s="19"/>
      <c r="BE44" s="10"/>
      <c r="BF44" s="18"/>
      <c r="BG44" s="17"/>
      <c r="BH44" s="19"/>
    </row>
    <row r="45" spans="1:60" s="5" customFormat="1" x14ac:dyDescent="0.25">
      <c r="A45" s="11" t="s">
        <v>35</v>
      </c>
      <c r="B45" s="18"/>
      <c r="C45" s="17"/>
      <c r="D45" s="19"/>
      <c r="E45" s="10"/>
      <c r="F45" s="18"/>
      <c r="G45" s="17"/>
      <c r="H45" s="19"/>
      <c r="I45" s="10"/>
      <c r="J45" s="18"/>
      <c r="K45" s="17"/>
      <c r="L45" s="19"/>
      <c r="M45" s="10"/>
      <c r="N45" s="18"/>
      <c r="O45" s="17"/>
      <c r="P45" s="19"/>
      <c r="Q45" s="10"/>
      <c r="R45" s="18">
        <v>200</v>
      </c>
      <c r="S45" s="17" t="s">
        <v>102</v>
      </c>
      <c r="T45" s="19">
        <v>43630</v>
      </c>
      <c r="U45" s="10"/>
      <c r="V45" s="18">
        <v>200</v>
      </c>
      <c r="W45" s="17" t="s">
        <v>102</v>
      </c>
      <c r="X45" s="19">
        <v>43630</v>
      </c>
      <c r="Y45" s="10"/>
      <c r="Z45" s="18"/>
      <c r="AA45" s="17"/>
      <c r="AB45" s="19"/>
      <c r="AC45" s="10"/>
      <c r="AD45" s="18"/>
      <c r="AE45" s="17"/>
      <c r="AF45" s="19"/>
      <c r="AG45" s="10"/>
      <c r="AH45" s="18"/>
      <c r="AI45" s="17"/>
      <c r="AJ45" s="19"/>
      <c r="AK45" s="10"/>
      <c r="AL45" s="18"/>
      <c r="AM45" s="17"/>
      <c r="AN45" s="19"/>
      <c r="AO45" s="10"/>
      <c r="AP45" s="18"/>
      <c r="AQ45" s="17"/>
      <c r="AR45" s="19"/>
      <c r="AS45" s="10"/>
      <c r="AT45" s="18"/>
      <c r="AU45" s="17"/>
      <c r="AV45" s="19"/>
      <c r="AW45" s="10"/>
      <c r="AX45" s="18"/>
      <c r="AY45" s="17"/>
      <c r="AZ45" s="19"/>
      <c r="BA45" s="10"/>
      <c r="BB45" s="18"/>
      <c r="BC45" s="17"/>
      <c r="BD45" s="19"/>
      <c r="BE45" s="10"/>
      <c r="BF45" s="18"/>
      <c r="BG45" s="17"/>
      <c r="BH45" s="19"/>
    </row>
    <row r="46" spans="1:60" s="5" customFormat="1" x14ac:dyDescent="0.25">
      <c r="A46" s="11" t="s">
        <v>36</v>
      </c>
      <c r="B46" s="18"/>
      <c r="C46" s="17"/>
      <c r="D46" s="19"/>
      <c r="E46" s="10"/>
      <c r="F46" s="18"/>
      <c r="G46" s="17"/>
      <c r="H46" s="19"/>
      <c r="I46" s="10"/>
      <c r="J46" s="18"/>
      <c r="K46" s="17"/>
      <c r="L46" s="19"/>
      <c r="M46" s="10"/>
      <c r="N46" s="18"/>
      <c r="O46" s="17"/>
      <c r="P46" s="19"/>
      <c r="Q46" s="10"/>
      <c r="R46" s="18"/>
      <c r="S46" s="17"/>
      <c r="T46" s="19"/>
      <c r="U46" s="10"/>
      <c r="V46" s="18"/>
      <c r="W46" s="17"/>
      <c r="X46" s="19"/>
      <c r="Y46" s="10"/>
      <c r="Z46" s="18"/>
      <c r="AA46" s="17"/>
      <c r="AB46" s="19"/>
      <c r="AC46" s="10"/>
      <c r="AD46" s="18"/>
      <c r="AE46" s="17"/>
      <c r="AF46" s="19"/>
      <c r="AG46" s="10"/>
      <c r="AH46" s="18"/>
      <c r="AI46" s="17"/>
      <c r="AJ46" s="19"/>
      <c r="AK46" s="10"/>
      <c r="AL46" s="18"/>
      <c r="AM46" s="17"/>
      <c r="AN46" s="19"/>
      <c r="AO46" s="10"/>
      <c r="AP46" s="18"/>
      <c r="AQ46" s="17"/>
      <c r="AR46" s="19"/>
      <c r="AS46" s="10"/>
      <c r="AT46" s="18"/>
      <c r="AU46" s="17"/>
      <c r="AV46" s="19"/>
      <c r="AW46" s="10"/>
      <c r="AX46" s="18"/>
      <c r="AY46" s="17"/>
      <c r="AZ46" s="19"/>
      <c r="BA46" s="10"/>
      <c r="BB46" s="18"/>
      <c r="BC46" s="17"/>
      <c r="BD46" s="19"/>
      <c r="BE46" s="10"/>
      <c r="BF46" s="18"/>
      <c r="BG46" s="17"/>
      <c r="BH46" s="19"/>
    </row>
    <row r="47" spans="1:60" s="5" customFormat="1" x14ac:dyDescent="0.25">
      <c r="A47" s="15" t="s">
        <v>37</v>
      </c>
      <c r="B47" s="18"/>
      <c r="C47" s="17"/>
      <c r="D47" s="19"/>
      <c r="E47" s="10"/>
      <c r="F47" s="18"/>
      <c r="G47" s="17"/>
      <c r="H47" s="19"/>
      <c r="I47" s="10"/>
      <c r="J47" s="18"/>
      <c r="K47" s="17"/>
      <c r="L47" s="19"/>
      <c r="M47" s="10"/>
      <c r="N47" s="18"/>
      <c r="O47" s="17"/>
      <c r="P47" s="19"/>
      <c r="Q47" s="10"/>
      <c r="R47" s="18"/>
      <c r="S47" s="17"/>
      <c r="T47" s="19"/>
      <c r="U47" s="10"/>
      <c r="V47" s="18"/>
      <c r="W47" s="17"/>
      <c r="X47" s="19"/>
      <c r="Y47" s="10"/>
      <c r="Z47" s="18"/>
      <c r="AA47" s="17"/>
      <c r="AB47" s="19"/>
      <c r="AC47" s="10"/>
      <c r="AD47" s="18"/>
      <c r="AE47" s="17"/>
      <c r="AF47" s="19"/>
      <c r="AG47" s="10"/>
      <c r="AH47" s="18"/>
      <c r="AI47" s="17"/>
      <c r="AJ47" s="19"/>
      <c r="AK47" s="10"/>
      <c r="AL47" s="18"/>
      <c r="AM47" s="17"/>
      <c r="AN47" s="19"/>
      <c r="AO47" s="10"/>
      <c r="AP47" s="18"/>
      <c r="AQ47" s="17"/>
      <c r="AR47" s="19"/>
      <c r="AS47" s="10"/>
      <c r="AT47" s="18"/>
      <c r="AU47" s="17"/>
      <c r="AV47" s="19"/>
      <c r="AW47" s="10"/>
      <c r="AX47" s="18"/>
      <c r="AY47" s="17"/>
      <c r="AZ47" s="19"/>
      <c r="BA47" s="10"/>
      <c r="BB47" s="18"/>
      <c r="BC47" s="17"/>
      <c r="BD47" s="19"/>
      <c r="BE47" s="10"/>
      <c r="BF47" s="18"/>
      <c r="BG47" s="17"/>
      <c r="BH47" s="19"/>
    </row>
    <row r="48" spans="1:60" x14ac:dyDescent="0.25">
      <c r="A48" s="31"/>
      <c r="B48" s="32"/>
      <c r="C48" s="33"/>
      <c r="D48" s="34"/>
      <c r="E48" s="31"/>
      <c r="F48" s="32"/>
      <c r="G48" s="33"/>
      <c r="H48" s="34"/>
      <c r="I48" s="31"/>
      <c r="J48" s="32"/>
      <c r="K48" s="33"/>
      <c r="L48" s="34"/>
      <c r="M48" s="31"/>
      <c r="N48" s="32"/>
      <c r="O48" s="33"/>
      <c r="P48" s="34"/>
      <c r="Q48" s="31"/>
      <c r="R48" s="32"/>
      <c r="S48" s="33"/>
      <c r="T48" s="34"/>
      <c r="U48" s="31"/>
      <c r="V48" s="32"/>
      <c r="W48" s="33"/>
      <c r="X48" s="34"/>
      <c r="Y48" s="31"/>
      <c r="Z48" s="32"/>
      <c r="AA48" s="33"/>
      <c r="AB48" s="34"/>
      <c r="AC48" s="31"/>
      <c r="AD48" s="32"/>
      <c r="AE48" s="33"/>
      <c r="AF48" s="34"/>
      <c r="AG48" s="31"/>
      <c r="AH48" s="32"/>
      <c r="AI48" s="33"/>
      <c r="AJ48" s="34"/>
      <c r="AK48" s="31"/>
      <c r="AL48" s="32"/>
      <c r="AM48" s="33"/>
      <c r="AN48" s="34"/>
      <c r="AO48" s="31"/>
      <c r="AP48" s="32"/>
      <c r="AQ48" s="33"/>
      <c r="AR48" s="34"/>
      <c r="AS48" s="31"/>
      <c r="AT48" s="32"/>
      <c r="AU48" s="33"/>
      <c r="AV48" s="34"/>
      <c r="AW48" s="31"/>
      <c r="AX48" s="32"/>
      <c r="AY48" s="33"/>
      <c r="AZ48" s="34"/>
      <c r="BA48" s="31"/>
      <c r="BB48" s="32"/>
      <c r="BC48" s="33"/>
      <c r="BD48" s="34"/>
      <c r="BE48" s="31"/>
      <c r="BF48" s="32"/>
      <c r="BG48" s="33"/>
      <c r="BH48" s="34"/>
    </row>
  </sheetData>
  <mergeCells count="45">
    <mergeCell ref="B1:D1"/>
    <mergeCell ref="F1:H1"/>
    <mergeCell ref="J1:L1"/>
    <mergeCell ref="N1:P1"/>
    <mergeCell ref="R1:T1"/>
    <mergeCell ref="B17:D17"/>
    <mergeCell ref="F17:H17"/>
    <mergeCell ref="J17:L17"/>
    <mergeCell ref="N17:P17"/>
    <mergeCell ref="R17:T17"/>
    <mergeCell ref="V33:X33"/>
    <mergeCell ref="Z1:AB1"/>
    <mergeCell ref="AD1:AF1"/>
    <mergeCell ref="AH1:AJ1"/>
    <mergeCell ref="AL1:AN1"/>
    <mergeCell ref="V17:X17"/>
    <mergeCell ref="V1:X1"/>
    <mergeCell ref="Z17:AB17"/>
    <mergeCell ref="AD17:AF17"/>
    <mergeCell ref="AH17:AJ17"/>
    <mergeCell ref="AL17:AN17"/>
    <mergeCell ref="Z33:AB33"/>
    <mergeCell ref="AD33:AF33"/>
    <mergeCell ref="AH33:AJ33"/>
    <mergeCell ref="AL33:AN33"/>
    <mergeCell ref="B33:D33"/>
    <mergeCell ref="F33:H33"/>
    <mergeCell ref="J33:L33"/>
    <mergeCell ref="N33:P33"/>
    <mergeCell ref="R33:T33"/>
    <mergeCell ref="AX33:AZ33"/>
    <mergeCell ref="BB33:BD33"/>
    <mergeCell ref="BF33:BH33"/>
    <mergeCell ref="AT1:AV1"/>
    <mergeCell ref="AP33:AR33"/>
    <mergeCell ref="AT33:AV33"/>
    <mergeCell ref="AP1:AR1"/>
    <mergeCell ref="AP17:AR17"/>
    <mergeCell ref="AT17:AV17"/>
    <mergeCell ref="AX1:AZ1"/>
    <mergeCell ref="BB1:BD1"/>
    <mergeCell ref="BF1:BH1"/>
    <mergeCell ref="AX17:AZ17"/>
    <mergeCell ref="BB17:BD17"/>
    <mergeCell ref="BF17:BH17"/>
  </mergeCells>
  <conditionalFormatting sqref="A1:XFD1048576">
    <cfRule type="cellIs" dxfId="2" priority="1" operator="equal">
      <formula>44589</formula>
    </cfRule>
  </conditionalFormatting>
  <pageMargins left="0.27559055118110237" right="0.27559055118110237" top="0.78740157480314965" bottom="0.27559055118110237" header="0.27559055118110237" footer="0.11811023622047245"/>
  <pageSetup paperSize="9" scale="52" fitToWidth="2" orientation="landscape" r:id="rId1"/>
  <headerFooter scaleWithDoc="0">
    <oddHeader>&amp;L&amp;G&amp;R&amp;"-,Bold"&amp;14Last Upade 28/01/22</oddHeader>
    <oddFooter>&amp;L&amp;"-,Bold"&amp;10&amp;A&amp;R&amp;"-,Bold"&amp;10page &amp;P from &amp;N pages</oddFooter>
  </headerFooter>
  <colBreaks count="1" manualBreakCount="1">
    <brk id="28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7EAD4-BC61-4B19-9A60-51E6DD9ABFFF}">
  <dimension ref="A1:BH47"/>
  <sheetViews>
    <sheetView view="pageBreakPreview" zoomScale="60" zoomScaleNormal="85" workbookViewId="0">
      <pane xSplit="1" topLeftCell="B1" activePane="topRight" state="frozenSplit"/>
      <selection activeCell="F56" sqref="F56:I56"/>
      <selection pane="topRight" activeCell="BK41" sqref="BK41"/>
    </sheetView>
  </sheetViews>
  <sheetFormatPr defaultRowHeight="15" x14ac:dyDescent="0.25"/>
  <cols>
    <col min="1" max="1" width="16.140625" style="44" bestFit="1" customWidth="1"/>
    <col min="2" max="2" width="9.140625" style="7"/>
    <col min="3" max="3" width="14.5703125" style="6" bestFit="1" customWidth="1"/>
    <col min="4" max="4" width="8.85546875" style="8" bestFit="1" customWidth="1"/>
    <col min="5" max="5" width="1.42578125" style="6" customWidth="1"/>
    <col min="6" max="6" width="9.140625" style="7"/>
    <col min="7" max="7" width="14.5703125" style="6" bestFit="1" customWidth="1"/>
    <col min="8" max="8" width="8.85546875" style="8" bestFit="1" customWidth="1"/>
    <col min="9" max="9" width="1.42578125" style="6" customWidth="1"/>
    <col min="10" max="10" width="9.140625" style="7"/>
    <col min="11" max="11" width="14.5703125" style="6" bestFit="1" customWidth="1"/>
    <col min="12" max="12" width="8.85546875" style="8" bestFit="1" customWidth="1"/>
    <col min="13" max="13" width="1.42578125" style="6" customWidth="1"/>
    <col min="14" max="14" width="9.140625" style="7"/>
    <col min="15" max="15" width="14.5703125" style="6" bestFit="1" customWidth="1"/>
    <col min="16" max="16" width="8.85546875" style="8" bestFit="1" customWidth="1"/>
    <col min="17" max="17" width="1.42578125" style="6" customWidth="1"/>
    <col min="18" max="18" width="9.140625" style="7"/>
    <col min="19" max="19" width="14.5703125" style="6" bestFit="1" customWidth="1"/>
    <col min="20" max="20" width="8.85546875" style="8" bestFit="1" customWidth="1"/>
    <col min="21" max="21" width="1.42578125" style="6" customWidth="1"/>
    <col min="22" max="22" width="9.140625" style="7"/>
    <col min="23" max="23" width="14.5703125" style="6" bestFit="1" customWidth="1"/>
    <col min="24" max="24" width="8.85546875" style="8" bestFit="1" customWidth="1"/>
    <col min="25" max="25" width="1.42578125" style="6" customWidth="1"/>
    <col min="26" max="26" width="9.140625" style="7"/>
    <col min="27" max="27" width="14.5703125" style="6" bestFit="1" customWidth="1"/>
    <col min="28" max="28" width="8.85546875" style="8" bestFit="1" customWidth="1"/>
    <col min="29" max="29" width="1.42578125" style="6" customWidth="1"/>
    <col min="30" max="30" width="9.140625" style="7"/>
    <col min="31" max="31" width="14.5703125" style="6" bestFit="1" customWidth="1"/>
    <col min="32" max="32" width="8.85546875" style="8" bestFit="1" customWidth="1"/>
    <col min="33" max="33" width="1.42578125" style="6" customWidth="1"/>
    <col min="34" max="34" width="9.140625" style="7"/>
    <col min="35" max="35" width="14.5703125" style="6" bestFit="1" customWidth="1"/>
    <col min="36" max="36" width="8.85546875" style="8" bestFit="1" customWidth="1"/>
    <col min="37" max="37" width="1.42578125" style="6" customWidth="1"/>
    <col min="38" max="38" width="9.140625" style="7"/>
    <col min="39" max="39" width="14.5703125" style="6" bestFit="1" customWidth="1"/>
    <col min="40" max="40" width="8.85546875" style="8" bestFit="1" customWidth="1"/>
    <col min="41" max="41" width="1.42578125" style="6" customWidth="1"/>
    <col min="42" max="42" width="9.140625" style="7"/>
    <col min="43" max="43" width="14.5703125" style="6" bestFit="1" customWidth="1"/>
    <col min="44" max="44" width="8.85546875" style="8" bestFit="1" customWidth="1"/>
    <col min="45" max="45" width="1.42578125" style="6" customWidth="1"/>
    <col min="46" max="46" width="9.140625" style="7"/>
    <col min="47" max="47" width="14.5703125" style="6" bestFit="1" customWidth="1"/>
    <col min="48" max="48" width="8.85546875" style="8" bestFit="1" customWidth="1"/>
    <col min="49" max="49" width="1.42578125" style="6" customWidth="1"/>
    <col min="50" max="50" width="9.140625" style="7"/>
    <col min="51" max="51" width="14.5703125" style="6" bestFit="1" customWidth="1"/>
    <col min="52" max="52" width="8.85546875" style="8" bestFit="1" customWidth="1"/>
    <col min="53" max="53" width="1.42578125" style="6" customWidth="1"/>
    <col min="54" max="54" width="9.140625" style="7"/>
    <col min="55" max="55" width="14.5703125" style="6" bestFit="1" customWidth="1"/>
    <col min="56" max="56" width="8.85546875" style="8" bestFit="1" customWidth="1"/>
    <col min="57" max="57" width="1.42578125" style="6" customWidth="1"/>
    <col min="58" max="58" width="9.140625" style="7"/>
    <col min="59" max="59" width="14.5703125" style="6" bestFit="1" customWidth="1"/>
    <col min="60" max="60" width="8.85546875" style="8" bestFit="1" customWidth="1"/>
    <col min="61" max="16384" width="9.140625" style="6"/>
  </cols>
  <sheetData>
    <row r="1" spans="1:60" ht="26.25" x14ac:dyDescent="0.4">
      <c r="A1" s="39" t="s">
        <v>21</v>
      </c>
      <c r="B1" s="47" t="s">
        <v>28</v>
      </c>
      <c r="C1" s="48"/>
      <c r="D1" s="49"/>
      <c r="E1" s="9"/>
      <c r="F1" s="47" t="s">
        <v>29</v>
      </c>
      <c r="G1" s="48"/>
      <c r="H1" s="49"/>
      <c r="I1" s="9"/>
      <c r="J1" s="47" t="s">
        <v>30</v>
      </c>
      <c r="K1" s="48"/>
      <c r="L1" s="49"/>
      <c r="M1" s="9"/>
      <c r="N1" s="47" t="s">
        <v>31</v>
      </c>
      <c r="O1" s="48"/>
      <c r="P1" s="49"/>
      <c r="Q1" s="9"/>
      <c r="R1" s="47" t="s">
        <v>32</v>
      </c>
      <c r="S1" s="48"/>
      <c r="T1" s="49"/>
      <c r="U1" s="9"/>
      <c r="V1" s="47" t="s">
        <v>15</v>
      </c>
      <c r="W1" s="48"/>
      <c r="X1" s="49"/>
      <c r="Y1" s="9"/>
      <c r="Z1" s="47" t="s">
        <v>14</v>
      </c>
      <c r="AA1" s="48"/>
      <c r="AB1" s="49"/>
      <c r="AC1" s="9"/>
      <c r="AD1" s="47" t="s">
        <v>16</v>
      </c>
      <c r="AE1" s="48"/>
      <c r="AF1" s="49"/>
      <c r="AG1" s="9"/>
      <c r="AH1" s="47" t="s">
        <v>17</v>
      </c>
      <c r="AI1" s="48"/>
      <c r="AJ1" s="49"/>
      <c r="AK1" s="9"/>
      <c r="AL1" s="47" t="s">
        <v>18</v>
      </c>
      <c r="AM1" s="48"/>
      <c r="AN1" s="49"/>
      <c r="AO1" s="9"/>
      <c r="AP1" s="47" t="s">
        <v>49</v>
      </c>
      <c r="AQ1" s="48"/>
      <c r="AR1" s="49"/>
      <c r="AS1" s="9"/>
      <c r="AT1" s="47" t="s">
        <v>50</v>
      </c>
      <c r="AU1" s="48"/>
      <c r="AV1" s="49"/>
      <c r="AW1" s="9"/>
      <c r="AX1" s="47" t="s">
        <v>51</v>
      </c>
      <c r="AY1" s="48"/>
      <c r="AZ1" s="49"/>
      <c r="BA1" s="9"/>
      <c r="BB1" s="47" t="s">
        <v>52</v>
      </c>
      <c r="BC1" s="48"/>
      <c r="BD1" s="49"/>
      <c r="BE1" s="9"/>
      <c r="BF1" s="47" t="s">
        <v>53</v>
      </c>
      <c r="BG1" s="48"/>
      <c r="BH1" s="49"/>
    </row>
    <row r="2" spans="1:60" s="14" customFormat="1" ht="15" customHeight="1" x14ac:dyDescent="0.25">
      <c r="A2" s="40"/>
      <c r="B2" s="28" t="s">
        <v>4</v>
      </c>
      <c r="C2" s="29" t="s">
        <v>5</v>
      </c>
      <c r="D2" s="30" t="s">
        <v>6</v>
      </c>
      <c r="E2" s="13"/>
      <c r="F2" s="28" t="s">
        <v>4</v>
      </c>
      <c r="G2" s="29" t="s">
        <v>5</v>
      </c>
      <c r="H2" s="30" t="s">
        <v>6</v>
      </c>
      <c r="I2" s="13"/>
      <c r="J2" s="28" t="s">
        <v>4</v>
      </c>
      <c r="K2" s="29" t="s">
        <v>5</v>
      </c>
      <c r="L2" s="30" t="s">
        <v>6</v>
      </c>
      <c r="M2" s="13"/>
      <c r="N2" s="28" t="s">
        <v>4</v>
      </c>
      <c r="O2" s="29" t="s">
        <v>5</v>
      </c>
      <c r="P2" s="30" t="s">
        <v>6</v>
      </c>
      <c r="Q2" s="13"/>
      <c r="R2" s="28" t="s">
        <v>4</v>
      </c>
      <c r="S2" s="29" t="s">
        <v>5</v>
      </c>
      <c r="T2" s="30" t="s">
        <v>6</v>
      </c>
      <c r="U2" s="13"/>
      <c r="V2" s="28" t="s">
        <v>4</v>
      </c>
      <c r="W2" s="29" t="s">
        <v>5</v>
      </c>
      <c r="X2" s="30" t="s">
        <v>6</v>
      </c>
      <c r="Y2" s="13"/>
      <c r="Z2" s="28" t="s">
        <v>4</v>
      </c>
      <c r="AA2" s="29" t="s">
        <v>5</v>
      </c>
      <c r="AB2" s="30" t="s">
        <v>6</v>
      </c>
      <c r="AC2" s="13"/>
      <c r="AD2" s="28" t="s">
        <v>4</v>
      </c>
      <c r="AE2" s="29" t="s">
        <v>5</v>
      </c>
      <c r="AF2" s="30" t="s">
        <v>6</v>
      </c>
      <c r="AG2" s="13"/>
      <c r="AH2" s="28" t="s">
        <v>4</v>
      </c>
      <c r="AI2" s="29" t="s">
        <v>5</v>
      </c>
      <c r="AJ2" s="30" t="s">
        <v>6</v>
      </c>
      <c r="AK2" s="13"/>
      <c r="AL2" s="28" t="s">
        <v>4</v>
      </c>
      <c r="AM2" s="29" t="s">
        <v>5</v>
      </c>
      <c r="AN2" s="30" t="s">
        <v>6</v>
      </c>
      <c r="AO2" s="13"/>
      <c r="AP2" s="28" t="s">
        <v>4</v>
      </c>
      <c r="AQ2" s="29" t="s">
        <v>5</v>
      </c>
      <c r="AR2" s="30" t="s">
        <v>6</v>
      </c>
      <c r="AS2" s="13"/>
      <c r="AT2" s="28" t="s">
        <v>4</v>
      </c>
      <c r="AU2" s="29" t="s">
        <v>5</v>
      </c>
      <c r="AV2" s="30" t="s">
        <v>6</v>
      </c>
      <c r="AW2" s="13"/>
      <c r="AX2" s="28" t="s">
        <v>4</v>
      </c>
      <c r="AY2" s="29" t="s">
        <v>5</v>
      </c>
      <c r="AZ2" s="30" t="s">
        <v>6</v>
      </c>
      <c r="BA2" s="13"/>
      <c r="BB2" s="28" t="s">
        <v>4</v>
      </c>
      <c r="BC2" s="29" t="s">
        <v>5</v>
      </c>
      <c r="BD2" s="30" t="s">
        <v>6</v>
      </c>
      <c r="BE2" s="13"/>
      <c r="BF2" s="28" t="s">
        <v>4</v>
      </c>
      <c r="BG2" s="29" t="s">
        <v>5</v>
      </c>
      <c r="BH2" s="30" t="s">
        <v>6</v>
      </c>
    </row>
    <row r="3" spans="1:60" s="5" customFormat="1" x14ac:dyDescent="0.25">
      <c r="A3" s="41" t="s">
        <v>7</v>
      </c>
      <c r="B3" s="18">
        <v>90</v>
      </c>
      <c r="C3" s="17" t="s">
        <v>95</v>
      </c>
      <c r="D3" s="19">
        <v>44036</v>
      </c>
      <c r="E3" s="10"/>
      <c r="F3" s="18"/>
      <c r="G3" s="17"/>
      <c r="H3" s="19"/>
      <c r="I3" s="10"/>
      <c r="J3" s="18"/>
      <c r="K3" s="17"/>
      <c r="L3" s="19"/>
      <c r="M3" s="10"/>
      <c r="N3" s="18"/>
      <c r="O3" s="17"/>
      <c r="P3" s="19"/>
      <c r="Q3" s="10"/>
      <c r="R3" s="18">
        <v>90</v>
      </c>
      <c r="S3" s="17" t="s">
        <v>95</v>
      </c>
      <c r="T3" s="19">
        <v>44036</v>
      </c>
      <c r="U3" s="10"/>
      <c r="V3" s="18"/>
      <c r="W3" s="17"/>
      <c r="X3" s="19"/>
      <c r="Y3" s="10"/>
      <c r="Z3" s="18"/>
      <c r="AA3" s="17"/>
      <c r="AB3" s="19"/>
      <c r="AC3" s="10"/>
      <c r="AD3" s="18"/>
      <c r="AE3" s="17"/>
      <c r="AF3" s="19"/>
      <c r="AG3" s="10"/>
      <c r="AH3" s="18"/>
      <c r="AI3" s="17"/>
      <c r="AJ3" s="19"/>
      <c r="AK3" s="10"/>
      <c r="AL3" s="18"/>
      <c r="AM3" s="17"/>
      <c r="AN3" s="19"/>
      <c r="AO3" s="10"/>
      <c r="AP3" s="18"/>
      <c r="AQ3" s="17"/>
      <c r="AR3" s="19"/>
      <c r="AS3" s="10"/>
      <c r="AT3" s="18"/>
      <c r="AU3" s="17"/>
      <c r="AV3" s="19"/>
      <c r="AW3" s="10"/>
      <c r="AX3" s="18"/>
      <c r="AY3" s="17"/>
      <c r="AZ3" s="19"/>
      <c r="BA3" s="10"/>
      <c r="BB3" s="18"/>
      <c r="BC3" s="17"/>
      <c r="BD3" s="19"/>
      <c r="BE3" s="10"/>
      <c r="BF3" s="18"/>
      <c r="BG3" s="17"/>
      <c r="BH3" s="19"/>
    </row>
    <row r="4" spans="1:60" s="5" customFormat="1" x14ac:dyDescent="0.25">
      <c r="A4" s="41" t="s">
        <v>8</v>
      </c>
      <c r="B4" s="18">
        <v>120</v>
      </c>
      <c r="C4" s="17" t="s">
        <v>120</v>
      </c>
      <c r="D4" s="19">
        <v>43763</v>
      </c>
      <c r="E4" s="10"/>
      <c r="F4" s="18">
        <v>147.5</v>
      </c>
      <c r="G4" s="17" t="s">
        <v>46</v>
      </c>
      <c r="H4" s="19">
        <v>44036</v>
      </c>
      <c r="I4" s="10"/>
      <c r="J4" s="18"/>
      <c r="K4" s="17"/>
      <c r="L4" s="19"/>
      <c r="M4" s="10"/>
      <c r="N4" s="18"/>
      <c r="O4" s="17"/>
      <c r="P4" s="19"/>
      <c r="Q4" s="10"/>
      <c r="R4" s="18">
        <v>200</v>
      </c>
      <c r="S4" s="17" t="s">
        <v>169</v>
      </c>
      <c r="T4" s="19">
        <v>44036</v>
      </c>
      <c r="U4" s="10"/>
      <c r="V4" s="18"/>
      <c r="W4" s="17"/>
      <c r="X4" s="19"/>
      <c r="Y4" s="10"/>
      <c r="Z4" s="18"/>
      <c r="AA4" s="17"/>
      <c r="AB4" s="19"/>
      <c r="AC4" s="10"/>
      <c r="AD4" s="18"/>
      <c r="AE4" s="17"/>
      <c r="AF4" s="19"/>
      <c r="AG4" s="10"/>
      <c r="AH4" s="18"/>
      <c r="AI4" s="17"/>
      <c r="AJ4" s="19"/>
      <c r="AK4" s="10"/>
      <c r="AL4" s="18">
        <v>195</v>
      </c>
      <c r="AM4" s="17" t="s">
        <v>169</v>
      </c>
      <c r="AN4" s="19">
        <v>43630</v>
      </c>
      <c r="AO4" s="10"/>
      <c r="AP4" s="18"/>
      <c r="AQ4" s="17"/>
      <c r="AR4" s="19"/>
      <c r="AS4" s="10"/>
      <c r="AT4" s="18"/>
      <c r="AU4" s="17"/>
      <c r="AV4" s="19"/>
      <c r="AW4" s="10"/>
      <c r="AX4" s="18"/>
      <c r="AY4" s="17"/>
      <c r="AZ4" s="19"/>
      <c r="BA4" s="10"/>
      <c r="BB4" s="18"/>
      <c r="BC4" s="17"/>
      <c r="BD4" s="19"/>
      <c r="BE4" s="10"/>
      <c r="BF4" s="18"/>
      <c r="BG4" s="17"/>
      <c r="BH4" s="19"/>
    </row>
    <row r="5" spans="1:60" s="5" customFormat="1" x14ac:dyDescent="0.25">
      <c r="A5" s="41" t="s">
        <v>9</v>
      </c>
      <c r="B5" s="18">
        <v>150</v>
      </c>
      <c r="C5" s="17" t="s">
        <v>132</v>
      </c>
      <c r="D5" s="19">
        <v>43539</v>
      </c>
      <c r="E5" s="10"/>
      <c r="F5" s="18"/>
      <c r="G5" s="17"/>
      <c r="H5" s="19"/>
      <c r="I5" s="10"/>
      <c r="J5" s="18">
        <v>150</v>
      </c>
      <c r="K5" s="17" t="s">
        <v>82</v>
      </c>
      <c r="L5" s="19">
        <v>43540</v>
      </c>
      <c r="M5" s="10"/>
      <c r="N5" s="18"/>
      <c r="O5" s="17"/>
      <c r="P5" s="19"/>
      <c r="Q5" s="10"/>
      <c r="R5" s="18">
        <v>150</v>
      </c>
      <c r="S5" s="17" t="s">
        <v>82</v>
      </c>
      <c r="T5" s="19">
        <v>43540</v>
      </c>
      <c r="U5" s="10"/>
      <c r="V5" s="18"/>
      <c r="W5" s="17"/>
      <c r="X5" s="19"/>
      <c r="Y5" s="10"/>
      <c r="Z5" s="18"/>
      <c r="AA5" s="17"/>
      <c r="AB5" s="19"/>
      <c r="AC5" s="10"/>
      <c r="AD5" s="18"/>
      <c r="AE5" s="17"/>
      <c r="AF5" s="19"/>
      <c r="AG5" s="10"/>
      <c r="AH5" s="18"/>
      <c r="AI5" s="17"/>
      <c r="AJ5" s="19"/>
      <c r="AK5" s="10"/>
      <c r="AL5" s="18"/>
      <c r="AM5" s="17"/>
      <c r="AN5" s="19"/>
      <c r="AO5" s="10"/>
      <c r="AP5" s="18"/>
      <c r="AQ5" s="17"/>
      <c r="AR5" s="19"/>
      <c r="AS5" s="10"/>
      <c r="AT5" s="18"/>
      <c r="AU5" s="17"/>
      <c r="AV5" s="19"/>
      <c r="AW5" s="10"/>
      <c r="AX5" s="18"/>
      <c r="AY5" s="17"/>
      <c r="AZ5" s="19"/>
      <c r="BA5" s="10"/>
      <c r="BB5" s="18"/>
      <c r="BC5" s="17"/>
      <c r="BD5" s="19"/>
      <c r="BE5" s="10"/>
      <c r="BF5" s="18"/>
      <c r="BG5" s="17"/>
      <c r="BH5" s="19"/>
    </row>
    <row r="6" spans="1:60" s="5" customFormat="1" x14ac:dyDescent="0.25">
      <c r="A6" s="41" t="s">
        <v>10</v>
      </c>
      <c r="B6" s="18">
        <v>170</v>
      </c>
      <c r="C6" s="17" t="s">
        <v>132</v>
      </c>
      <c r="D6" s="19">
        <v>43630</v>
      </c>
      <c r="E6" s="10"/>
      <c r="F6" s="18"/>
      <c r="G6" s="17"/>
      <c r="H6" s="19"/>
      <c r="I6" s="10"/>
      <c r="J6" s="18"/>
      <c r="K6" s="17"/>
      <c r="L6" s="19"/>
      <c r="M6" s="10"/>
      <c r="N6" s="18"/>
      <c r="O6" s="17"/>
      <c r="P6" s="19"/>
      <c r="Q6" s="10"/>
      <c r="R6" s="18">
        <v>170</v>
      </c>
      <c r="S6" s="17" t="s">
        <v>132</v>
      </c>
      <c r="T6" s="19">
        <v>43630</v>
      </c>
      <c r="U6" s="10"/>
      <c r="V6" s="18"/>
      <c r="W6" s="17"/>
      <c r="X6" s="19"/>
      <c r="Y6" s="10"/>
      <c r="Z6" s="18"/>
      <c r="AA6" s="17"/>
      <c r="AB6" s="19"/>
      <c r="AC6" s="10"/>
      <c r="AD6" s="18"/>
      <c r="AE6" s="17"/>
      <c r="AF6" s="19"/>
      <c r="AG6" s="10"/>
      <c r="AH6" s="18"/>
      <c r="AI6" s="17"/>
      <c r="AJ6" s="19"/>
      <c r="AK6" s="10"/>
      <c r="AL6" s="18"/>
      <c r="AM6" s="17"/>
      <c r="AN6" s="19"/>
      <c r="AO6" s="10"/>
      <c r="AP6" s="18"/>
      <c r="AQ6" s="17"/>
      <c r="AR6" s="19"/>
      <c r="AS6" s="10"/>
      <c r="AT6" s="18"/>
      <c r="AU6" s="17"/>
      <c r="AV6" s="19"/>
      <c r="AW6" s="10"/>
      <c r="AX6" s="18"/>
      <c r="AY6" s="17"/>
      <c r="AZ6" s="19"/>
      <c r="BA6" s="10"/>
      <c r="BB6" s="18"/>
      <c r="BC6" s="17"/>
      <c r="BD6" s="19"/>
      <c r="BE6" s="10"/>
      <c r="BF6" s="18">
        <v>162.5</v>
      </c>
      <c r="BG6" s="17" t="s">
        <v>157</v>
      </c>
      <c r="BH6" s="19">
        <v>44477</v>
      </c>
    </row>
    <row r="7" spans="1:60" s="5" customFormat="1" x14ac:dyDescent="0.25">
      <c r="A7" s="41" t="s">
        <v>11</v>
      </c>
      <c r="B7" s="18">
        <v>125</v>
      </c>
      <c r="C7" s="17" t="s">
        <v>128</v>
      </c>
      <c r="D7" s="19">
        <v>43630</v>
      </c>
      <c r="E7" s="10"/>
      <c r="F7" s="18">
        <v>150</v>
      </c>
      <c r="G7" s="17" t="s">
        <v>143</v>
      </c>
      <c r="H7" s="19">
        <v>43539</v>
      </c>
      <c r="I7" s="10"/>
      <c r="J7" s="18">
        <v>175</v>
      </c>
      <c r="K7" s="17" t="s">
        <v>122</v>
      </c>
      <c r="L7" s="19">
        <v>43763</v>
      </c>
      <c r="M7" s="10"/>
      <c r="N7" s="18">
        <v>232.5</v>
      </c>
      <c r="O7" s="17" t="s">
        <v>96</v>
      </c>
      <c r="P7" s="19">
        <v>44036</v>
      </c>
      <c r="Q7" s="10"/>
      <c r="R7" s="18">
        <v>242.5</v>
      </c>
      <c r="S7" s="17" t="s">
        <v>135</v>
      </c>
      <c r="T7" s="19">
        <v>43630</v>
      </c>
      <c r="U7" s="10"/>
      <c r="V7" s="18">
        <v>240</v>
      </c>
      <c r="W7" s="17" t="s">
        <v>155</v>
      </c>
      <c r="X7" s="19">
        <v>44477</v>
      </c>
      <c r="Y7" s="10"/>
      <c r="Z7" s="18"/>
      <c r="AA7" s="17"/>
      <c r="AB7" s="19"/>
      <c r="AC7" s="10"/>
      <c r="AD7" s="18"/>
      <c r="AE7" s="17"/>
      <c r="AF7" s="19"/>
      <c r="AG7" s="10"/>
      <c r="AH7" s="18"/>
      <c r="AI7" s="17"/>
      <c r="AJ7" s="19"/>
      <c r="AK7" s="10"/>
      <c r="AL7" s="18"/>
      <c r="AM7" s="17"/>
      <c r="AN7" s="19"/>
      <c r="AO7" s="10"/>
      <c r="AP7" s="18"/>
      <c r="AQ7" s="17"/>
      <c r="AR7" s="19"/>
      <c r="AS7" s="10"/>
      <c r="AT7" s="18"/>
      <c r="AU7" s="17"/>
      <c r="AV7" s="19"/>
      <c r="AW7" s="10"/>
      <c r="AX7" s="18"/>
      <c r="AY7" s="17"/>
      <c r="AZ7" s="19"/>
      <c r="BA7" s="10"/>
      <c r="BB7" s="18">
        <v>110</v>
      </c>
      <c r="BC7" s="17" t="s">
        <v>64</v>
      </c>
      <c r="BD7" s="19">
        <v>43630</v>
      </c>
      <c r="BE7" s="10"/>
      <c r="BF7" s="18"/>
      <c r="BG7" s="17"/>
      <c r="BH7" s="19"/>
    </row>
    <row r="8" spans="1:60" s="5" customFormat="1" x14ac:dyDescent="0.25">
      <c r="A8" s="41" t="s">
        <v>12</v>
      </c>
      <c r="B8" s="18">
        <v>130</v>
      </c>
      <c r="C8" s="17" t="s">
        <v>128</v>
      </c>
      <c r="D8" s="19">
        <v>43763</v>
      </c>
      <c r="E8" s="10"/>
      <c r="F8" s="18">
        <v>180</v>
      </c>
      <c r="G8" s="17" t="s">
        <v>83</v>
      </c>
      <c r="H8" s="19">
        <v>43540</v>
      </c>
      <c r="I8" s="10"/>
      <c r="J8" s="18">
        <v>230</v>
      </c>
      <c r="K8" s="17" t="s">
        <v>148</v>
      </c>
      <c r="L8" s="19">
        <v>43539</v>
      </c>
      <c r="M8" s="10"/>
      <c r="N8" s="18">
        <v>270</v>
      </c>
      <c r="O8" s="17" t="s">
        <v>84</v>
      </c>
      <c r="P8" s="19">
        <v>43540</v>
      </c>
      <c r="Q8" s="10"/>
      <c r="R8" s="18">
        <v>270</v>
      </c>
      <c r="S8" s="17" t="s">
        <v>84</v>
      </c>
      <c r="T8" s="19">
        <v>43540</v>
      </c>
      <c r="U8" s="10"/>
      <c r="V8" s="18">
        <v>180</v>
      </c>
      <c r="W8" s="17" t="s">
        <v>131</v>
      </c>
      <c r="X8" s="19">
        <v>43996</v>
      </c>
      <c r="Y8" s="10"/>
      <c r="Z8" s="18">
        <v>230</v>
      </c>
      <c r="AA8" s="17" t="s">
        <v>182</v>
      </c>
      <c r="AB8" s="19">
        <v>44589</v>
      </c>
      <c r="AC8" s="10"/>
      <c r="AD8" s="18"/>
      <c r="AE8" s="17"/>
      <c r="AF8" s="19"/>
      <c r="AG8" s="10"/>
      <c r="AH8" s="18"/>
      <c r="AI8" s="17"/>
      <c r="AJ8" s="19"/>
      <c r="AK8" s="10"/>
      <c r="AL8" s="18">
        <v>195</v>
      </c>
      <c r="AM8" s="17" t="s">
        <v>65</v>
      </c>
      <c r="AN8" s="19">
        <v>43763</v>
      </c>
      <c r="AO8" s="10"/>
      <c r="AP8" s="18"/>
      <c r="AQ8" s="17"/>
      <c r="AR8" s="19"/>
      <c r="AS8" s="10"/>
      <c r="AT8" s="18"/>
      <c r="AU8" s="17"/>
      <c r="AV8" s="19"/>
      <c r="AW8" s="10"/>
      <c r="AX8" s="18"/>
      <c r="AY8" s="17"/>
      <c r="AZ8" s="19"/>
      <c r="BA8" s="10"/>
      <c r="BB8" s="18">
        <v>170</v>
      </c>
      <c r="BC8" s="17" t="s">
        <v>92</v>
      </c>
      <c r="BD8" s="19">
        <v>44036</v>
      </c>
      <c r="BE8" s="10"/>
      <c r="BF8" s="18"/>
      <c r="BG8" s="17"/>
      <c r="BH8" s="19"/>
    </row>
    <row r="9" spans="1:60" s="5" customFormat="1" x14ac:dyDescent="0.25">
      <c r="A9" s="41" t="s">
        <v>13</v>
      </c>
      <c r="B9" s="18"/>
      <c r="C9" s="17"/>
      <c r="D9" s="19"/>
      <c r="E9" s="10"/>
      <c r="F9" s="18"/>
      <c r="G9" s="17"/>
      <c r="H9" s="19"/>
      <c r="I9" s="10"/>
      <c r="J9" s="18">
        <v>195</v>
      </c>
      <c r="K9" s="17" t="s">
        <v>123</v>
      </c>
      <c r="L9" s="19">
        <v>43763</v>
      </c>
      <c r="M9" s="10"/>
      <c r="N9" s="18">
        <v>240</v>
      </c>
      <c r="O9" s="17" t="s">
        <v>152</v>
      </c>
      <c r="P9" s="19">
        <v>44477</v>
      </c>
      <c r="Q9" s="10"/>
      <c r="R9" s="18">
        <v>242.5</v>
      </c>
      <c r="S9" s="17" t="s">
        <v>170</v>
      </c>
      <c r="T9" s="19">
        <v>44589</v>
      </c>
      <c r="U9" s="10"/>
      <c r="V9" s="18">
        <v>192.5</v>
      </c>
      <c r="W9" s="17" t="s">
        <v>126</v>
      </c>
      <c r="X9" s="19">
        <v>43763</v>
      </c>
      <c r="Y9" s="10"/>
      <c r="Z9" s="18"/>
      <c r="AA9" s="17"/>
      <c r="AB9" s="19"/>
      <c r="AC9" s="10"/>
      <c r="AD9" s="18">
        <v>205</v>
      </c>
      <c r="AE9" s="17" t="s">
        <v>181</v>
      </c>
      <c r="AF9" s="19">
        <v>44589</v>
      </c>
      <c r="AG9" s="10"/>
      <c r="AH9" s="18">
        <v>232.5</v>
      </c>
      <c r="AI9" s="17" t="s">
        <v>77</v>
      </c>
      <c r="AJ9" s="19">
        <v>44036</v>
      </c>
      <c r="AK9" s="10"/>
      <c r="AL9" s="18">
        <v>242.5</v>
      </c>
      <c r="AM9" s="17" t="s">
        <v>170</v>
      </c>
      <c r="AN9" s="19">
        <v>44589</v>
      </c>
      <c r="AO9" s="10"/>
      <c r="AP9" s="18"/>
      <c r="AQ9" s="17"/>
      <c r="AR9" s="19"/>
      <c r="AS9" s="10"/>
      <c r="AT9" s="18"/>
      <c r="AU9" s="17"/>
      <c r="AV9" s="19"/>
      <c r="AW9" s="10"/>
      <c r="AX9" s="18"/>
      <c r="AY9" s="17"/>
      <c r="AZ9" s="19"/>
      <c r="BA9" s="10"/>
      <c r="BB9" s="18"/>
      <c r="BC9" s="17"/>
      <c r="BD9" s="19"/>
      <c r="BE9" s="10"/>
      <c r="BF9" s="18"/>
      <c r="BG9" s="17"/>
      <c r="BH9" s="19"/>
    </row>
    <row r="10" spans="1:60" s="5" customFormat="1" x14ac:dyDescent="0.25">
      <c r="A10" s="41" t="s">
        <v>33</v>
      </c>
      <c r="B10" s="18">
        <v>200</v>
      </c>
      <c r="C10" s="17" t="s">
        <v>147</v>
      </c>
      <c r="D10" s="19">
        <v>43539</v>
      </c>
      <c r="E10" s="10"/>
      <c r="F10" s="18">
        <v>210</v>
      </c>
      <c r="G10" s="17" t="s">
        <v>172</v>
      </c>
      <c r="H10" s="19">
        <v>44589</v>
      </c>
      <c r="I10" s="10"/>
      <c r="J10" s="18">
        <v>252.5</v>
      </c>
      <c r="K10" s="17" t="s">
        <v>133</v>
      </c>
      <c r="L10" s="19">
        <v>43630</v>
      </c>
      <c r="M10" s="10"/>
      <c r="N10" s="18">
        <v>240</v>
      </c>
      <c r="O10" s="17" t="s">
        <v>124</v>
      </c>
      <c r="P10" s="19">
        <v>43763</v>
      </c>
      <c r="Q10" s="10"/>
      <c r="R10" s="18">
        <v>280</v>
      </c>
      <c r="S10" s="17" t="s">
        <v>178</v>
      </c>
      <c r="T10" s="19">
        <v>44589</v>
      </c>
      <c r="U10" s="10"/>
      <c r="V10" s="18"/>
      <c r="W10" s="17"/>
      <c r="X10" s="19"/>
      <c r="Y10" s="10"/>
      <c r="Z10" s="18">
        <v>272.5</v>
      </c>
      <c r="AA10" s="17" t="s">
        <v>127</v>
      </c>
      <c r="AB10" s="19">
        <v>43763</v>
      </c>
      <c r="AC10" s="10"/>
      <c r="AD10" s="18">
        <v>227.5</v>
      </c>
      <c r="AE10" s="17" t="s">
        <v>156</v>
      </c>
      <c r="AF10" s="19">
        <v>44477</v>
      </c>
      <c r="AG10" s="10"/>
      <c r="AH10" s="18"/>
      <c r="AI10" s="17"/>
      <c r="AJ10" s="19"/>
      <c r="AK10" s="10"/>
      <c r="AL10" s="18">
        <v>280</v>
      </c>
      <c r="AM10" s="17" t="s">
        <v>178</v>
      </c>
      <c r="AN10" s="19">
        <v>44589</v>
      </c>
      <c r="AO10" s="10"/>
      <c r="AP10" s="18"/>
      <c r="AQ10" s="17"/>
      <c r="AR10" s="19"/>
      <c r="AS10" s="10"/>
      <c r="AT10" s="18"/>
      <c r="AU10" s="17"/>
      <c r="AV10" s="19"/>
      <c r="AW10" s="10"/>
      <c r="AX10" s="18"/>
      <c r="AY10" s="17"/>
      <c r="AZ10" s="19"/>
      <c r="BA10" s="10"/>
      <c r="BB10" s="18"/>
      <c r="BC10" s="17"/>
      <c r="BD10" s="19"/>
      <c r="BE10" s="10"/>
      <c r="BF10" s="18"/>
      <c r="BG10" s="17"/>
      <c r="BH10" s="19"/>
    </row>
    <row r="11" spans="1:60" s="5" customFormat="1" x14ac:dyDescent="0.25">
      <c r="A11" s="41" t="s">
        <v>34</v>
      </c>
      <c r="B11" s="18"/>
      <c r="C11" s="17"/>
      <c r="D11" s="19"/>
      <c r="E11" s="10"/>
      <c r="F11" s="18"/>
      <c r="G11" s="17"/>
      <c r="H11" s="19"/>
      <c r="I11" s="10"/>
      <c r="J11" s="18"/>
      <c r="K11" s="17"/>
      <c r="L11" s="19"/>
      <c r="M11" s="10"/>
      <c r="N11" s="18">
        <v>200</v>
      </c>
      <c r="O11" s="17" t="s">
        <v>149</v>
      </c>
      <c r="P11" s="19">
        <v>43539</v>
      </c>
      <c r="Q11" s="10"/>
      <c r="R11" s="18">
        <v>250</v>
      </c>
      <c r="S11" s="17" t="s">
        <v>78</v>
      </c>
      <c r="T11" s="19">
        <v>44589</v>
      </c>
      <c r="U11" s="10"/>
      <c r="V11" s="18"/>
      <c r="W11" s="17"/>
      <c r="X11" s="19"/>
      <c r="Y11" s="10"/>
      <c r="Z11" s="18">
        <v>210</v>
      </c>
      <c r="AA11" s="17" t="s">
        <v>161</v>
      </c>
      <c r="AB11" s="19">
        <v>44589</v>
      </c>
      <c r="AC11" s="10"/>
      <c r="AD11" s="18"/>
      <c r="AE11" s="17"/>
      <c r="AF11" s="19"/>
      <c r="AG11" s="10"/>
      <c r="AH11" s="18"/>
      <c r="AI11" s="17"/>
      <c r="AJ11" s="19"/>
      <c r="AK11" s="10"/>
      <c r="AL11" s="18">
        <v>250</v>
      </c>
      <c r="AM11" s="17" t="s">
        <v>78</v>
      </c>
      <c r="AN11" s="19">
        <v>44589</v>
      </c>
      <c r="AO11" s="10"/>
      <c r="AP11" s="18"/>
      <c r="AQ11" s="17"/>
      <c r="AR11" s="19"/>
      <c r="AS11" s="10"/>
      <c r="AT11" s="18"/>
      <c r="AU11" s="17"/>
      <c r="AV11" s="19"/>
      <c r="AW11" s="10"/>
      <c r="AX11" s="18"/>
      <c r="AY11" s="17"/>
      <c r="AZ11" s="19"/>
      <c r="BA11" s="10"/>
      <c r="BB11" s="18"/>
      <c r="BC11" s="17"/>
      <c r="BD11" s="19"/>
      <c r="BE11" s="10"/>
      <c r="BF11" s="18"/>
      <c r="BG11" s="17"/>
      <c r="BH11" s="19"/>
    </row>
    <row r="12" spans="1:60" s="5" customFormat="1" x14ac:dyDescent="0.25">
      <c r="A12" s="41" t="s">
        <v>35</v>
      </c>
      <c r="B12" s="18"/>
      <c r="C12" s="17"/>
      <c r="D12" s="19"/>
      <c r="E12" s="10"/>
      <c r="F12" s="18"/>
      <c r="G12" s="17"/>
      <c r="H12" s="19"/>
      <c r="I12" s="10"/>
      <c r="J12" s="18"/>
      <c r="K12" s="17"/>
      <c r="L12" s="19"/>
      <c r="M12" s="10"/>
      <c r="N12" s="18">
        <v>307.5</v>
      </c>
      <c r="O12" s="17" t="s">
        <v>111</v>
      </c>
      <c r="P12" s="19">
        <v>44401</v>
      </c>
      <c r="Q12" s="10"/>
      <c r="R12" s="18">
        <v>307.5</v>
      </c>
      <c r="S12" s="17" t="s">
        <v>111</v>
      </c>
      <c r="T12" s="19">
        <v>44401</v>
      </c>
      <c r="U12" s="10"/>
      <c r="V12" s="18"/>
      <c r="W12" s="17"/>
      <c r="X12" s="19"/>
      <c r="Y12" s="10"/>
      <c r="Z12" s="18"/>
      <c r="AA12" s="17"/>
      <c r="AB12" s="19"/>
      <c r="AC12" s="10"/>
      <c r="AD12" s="18"/>
      <c r="AE12" s="17"/>
      <c r="AF12" s="19"/>
      <c r="AG12" s="10"/>
      <c r="AH12" s="18">
        <v>205</v>
      </c>
      <c r="AI12" s="17" t="s">
        <v>180</v>
      </c>
      <c r="AJ12" s="19">
        <v>44589</v>
      </c>
      <c r="AK12" s="10"/>
      <c r="AL12" s="18"/>
      <c r="AM12" s="17"/>
      <c r="AN12" s="19"/>
      <c r="AO12" s="10"/>
      <c r="AP12" s="18"/>
      <c r="AQ12" s="17"/>
      <c r="AR12" s="19"/>
      <c r="AS12" s="10"/>
      <c r="AT12" s="18"/>
      <c r="AU12" s="17"/>
      <c r="AV12" s="19"/>
      <c r="AW12" s="10"/>
      <c r="AX12" s="18"/>
      <c r="AY12" s="17"/>
      <c r="AZ12" s="19"/>
      <c r="BA12" s="10"/>
      <c r="BB12" s="18"/>
      <c r="BC12" s="17"/>
      <c r="BD12" s="19"/>
      <c r="BE12" s="10"/>
      <c r="BF12" s="18"/>
      <c r="BG12" s="17"/>
      <c r="BH12" s="19"/>
    </row>
    <row r="13" spans="1:60" s="5" customFormat="1" x14ac:dyDescent="0.25">
      <c r="A13" s="41" t="s">
        <v>36</v>
      </c>
      <c r="B13" s="18"/>
      <c r="C13" s="17"/>
      <c r="D13" s="19"/>
      <c r="E13" s="10"/>
      <c r="F13" s="18"/>
      <c r="G13" s="17"/>
      <c r="H13" s="19"/>
      <c r="I13" s="10"/>
      <c r="J13" s="18"/>
      <c r="K13" s="17"/>
      <c r="L13" s="19"/>
      <c r="M13" s="10"/>
      <c r="N13" s="18"/>
      <c r="O13" s="17"/>
      <c r="P13" s="19"/>
      <c r="Q13" s="10"/>
      <c r="R13" s="18">
        <v>300</v>
      </c>
      <c r="S13" s="17" t="s">
        <v>171</v>
      </c>
      <c r="T13" s="19">
        <v>44589</v>
      </c>
      <c r="U13" s="10"/>
      <c r="V13" s="18">
        <v>250</v>
      </c>
      <c r="W13" s="17" t="s">
        <v>102</v>
      </c>
      <c r="X13" s="19">
        <v>44036</v>
      </c>
      <c r="Y13" s="10"/>
      <c r="Z13" s="18"/>
      <c r="AA13" s="17"/>
      <c r="AB13" s="19"/>
      <c r="AC13" s="10"/>
      <c r="AD13" s="18"/>
      <c r="AE13" s="17"/>
      <c r="AF13" s="19"/>
      <c r="AG13" s="10"/>
      <c r="AH13" s="18"/>
      <c r="AI13" s="17"/>
      <c r="AJ13" s="19"/>
      <c r="AK13" s="10"/>
      <c r="AL13" s="18"/>
      <c r="AM13" s="17"/>
      <c r="AN13" s="19"/>
      <c r="AO13" s="10"/>
      <c r="AP13" s="18"/>
      <c r="AQ13" s="17"/>
      <c r="AR13" s="19"/>
      <c r="AS13" s="10"/>
      <c r="AT13" s="18"/>
      <c r="AU13" s="17"/>
      <c r="AV13" s="19"/>
      <c r="AW13" s="10"/>
      <c r="AX13" s="18"/>
      <c r="AY13" s="17"/>
      <c r="AZ13" s="19"/>
      <c r="BA13" s="10"/>
      <c r="BB13" s="18"/>
      <c r="BC13" s="17"/>
      <c r="BD13" s="19"/>
      <c r="BE13" s="10"/>
      <c r="BF13" s="18"/>
      <c r="BG13" s="17"/>
      <c r="BH13" s="19"/>
    </row>
    <row r="14" spans="1:60" s="5" customFormat="1" x14ac:dyDescent="0.25">
      <c r="A14" s="42" t="s">
        <v>37</v>
      </c>
      <c r="B14" s="18"/>
      <c r="C14" s="17"/>
      <c r="D14" s="19"/>
      <c r="E14" s="10"/>
      <c r="F14" s="18"/>
      <c r="G14" s="17"/>
      <c r="H14" s="19"/>
      <c r="I14" s="10"/>
      <c r="J14" s="18"/>
      <c r="K14" s="17"/>
      <c r="L14" s="19"/>
      <c r="M14" s="10"/>
      <c r="N14" s="18"/>
      <c r="O14" s="17"/>
      <c r="P14" s="19"/>
      <c r="Q14" s="10"/>
      <c r="R14" s="18"/>
      <c r="S14" s="17"/>
      <c r="T14" s="19"/>
      <c r="U14" s="10"/>
      <c r="V14" s="18"/>
      <c r="W14" s="17"/>
      <c r="X14" s="19"/>
      <c r="Y14" s="10"/>
      <c r="Z14" s="18"/>
      <c r="AA14" s="17"/>
      <c r="AB14" s="19"/>
      <c r="AC14" s="10"/>
      <c r="AD14" s="18"/>
      <c r="AE14" s="17"/>
      <c r="AF14" s="19"/>
      <c r="AG14" s="10"/>
      <c r="AH14" s="18"/>
      <c r="AI14" s="17"/>
      <c r="AJ14" s="19"/>
      <c r="AK14" s="10"/>
      <c r="AL14" s="18"/>
      <c r="AM14" s="17"/>
      <c r="AN14" s="19"/>
      <c r="AO14" s="10"/>
      <c r="AP14" s="18"/>
      <c r="AQ14" s="17"/>
      <c r="AR14" s="19"/>
      <c r="AS14" s="10"/>
      <c r="AT14" s="18"/>
      <c r="AU14" s="17"/>
      <c r="AV14" s="19"/>
      <c r="AW14" s="10"/>
      <c r="AX14" s="18"/>
      <c r="AY14" s="17"/>
      <c r="AZ14" s="19"/>
      <c r="BA14" s="10"/>
      <c r="BB14" s="18"/>
      <c r="BC14" s="17"/>
      <c r="BD14" s="19"/>
      <c r="BE14" s="10"/>
      <c r="BF14" s="18"/>
      <c r="BG14" s="17"/>
      <c r="BH14" s="19"/>
    </row>
    <row r="15" spans="1:60" x14ac:dyDescent="0.25">
      <c r="A15" s="43"/>
      <c r="B15" s="32"/>
      <c r="C15" s="33"/>
      <c r="D15" s="34"/>
      <c r="E15" s="31"/>
      <c r="F15" s="32"/>
      <c r="G15" s="33"/>
      <c r="H15" s="34"/>
      <c r="I15" s="31"/>
      <c r="J15" s="32"/>
      <c r="K15" s="33"/>
      <c r="L15" s="34"/>
      <c r="M15" s="31"/>
      <c r="N15" s="32"/>
      <c r="O15" s="33"/>
      <c r="P15" s="34"/>
      <c r="Q15" s="31"/>
      <c r="R15" s="32"/>
      <c r="S15" s="33"/>
      <c r="T15" s="34"/>
      <c r="U15" s="31"/>
      <c r="V15" s="32"/>
      <c r="W15" s="33"/>
      <c r="X15" s="34"/>
      <c r="Y15" s="31"/>
      <c r="Z15" s="32"/>
      <c r="AA15" s="33"/>
      <c r="AB15" s="34"/>
      <c r="AC15" s="31"/>
      <c r="AD15" s="32"/>
      <c r="AE15" s="33"/>
      <c r="AF15" s="34"/>
      <c r="AG15" s="31"/>
      <c r="AH15" s="32"/>
      <c r="AI15" s="33"/>
      <c r="AJ15" s="34"/>
      <c r="AK15" s="31"/>
      <c r="AL15" s="32"/>
      <c r="AM15" s="33"/>
      <c r="AN15" s="34"/>
      <c r="AO15" s="31"/>
      <c r="AP15" s="32"/>
      <c r="AQ15" s="33"/>
      <c r="AR15" s="34"/>
      <c r="AS15" s="31"/>
      <c r="AT15" s="32"/>
      <c r="AU15" s="33"/>
      <c r="AV15" s="34"/>
      <c r="AW15" s="31"/>
      <c r="AX15" s="32"/>
      <c r="AY15" s="33"/>
      <c r="AZ15" s="34"/>
      <c r="BA15" s="31"/>
      <c r="BB15" s="32"/>
      <c r="BC15" s="33"/>
      <c r="BD15" s="34"/>
      <c r="BE15" s="31"/>
      <c r="BF15" s="32"/>
      <c r="BG15" s="33"/>
      <c r="BH15" s="34"/>
    </row>
    <row r="17" spans="1:60" ht="26.25" x14ac:dyDescent="0.4">
      <c r="A17" s="39" t="s">
        <v>22</v>
      </c>
      <c r="B17" s="47" t="s">
        <v>28</v>
      </c>
      <c r="C17" s="48"/>
      <c r="D17" s="49"/>
      <c r="E17" s="9"/>
      <c r="F17" s="47" t="s">
        <v>29</v>
      </c>
      <c r="G17" s="48"/>
      <c r="H17" s="49"/>
      <c r="I17" s="9"/>
      <c r="J17" s="47" t="s">
        <v>30</v>
      </c>
      <c r="K17" s="48"/>
      <c r="L17" s="49"/>
      <c r="M17" s="9"/>
      <c r="N17" s="47" t="s">
        <v>31</v>
      </c>
      <c r="O17" s="48"/>
      <c r="P17" s="49"/>
      <c r="Q17" s="9"/>
      <c r="R17" s="47" t="s">
        <v>32</v>
      </c>
      <c r="S17" s="48"/>
      <c r="T17" s="49"/>
      <c r="U17" s="9"/>
      <c r="V17" s="47" t="s">
        <v>15</v>
      </c>
      <c r="W17" s="48"/>
      <c r="X17" s="49"/>
      <c r="Y17" s="9"/>
      <c r="Z17" s="47" t="s">
        <v>14</v>
      </c>
      <c r="AA17" s="48"/>
      <c r="AB17" s="49"/>
      <c r="AC17" s="9"/>
      <c r="AD17" s="47" t="s">
        <v>16</v>
      </c>
      <c r="AE17" s="48"/>
      <c r="AF17" s="49"/>
      <c r="AG17" s="9"/>
      <c r="AH17" s="47" t="s">
        <v>17</v>
      </c>
      <c r="AI17" s="48"/>
      <c r="AJ17" s="49"/>
      <c r="AK17" s="9"/>
      <c r="AL17" s="47" t="s">
        <v>18</v>
      </c>
      <c r="AM17" s="48"/>
      <c r="AN17" s="49"/>
      <c r="AO17" s="9"/>
      <c r="AP17" s="47" t="s">
        <v>49</v>
      </c>
      <c r="AQ17" s="48"/>
      <c r="AR17" s="49"/>
      <c r="AS17" s="9"/>
      <c r="AT17" s="47" t="s">
        <v>50</v>
      </c>
      <c r="AU17" s="48"/>
      <c r="AV17" s="49"/>
      <c r="AW17" s="9"/>
      <c r="AX17" s="47" t="s">
        <v>51</v>
      </c>
      <c r="AY17" s="48"/>
      <c r="AZ17" s="49"/>
      <c r="BA17" s="9"/>
      <c r="BB17" s="47" t="s">
        <v>52</v>
      </c>
      <c r="BC17" s="48"/>
      <c r="BD17" s="49"/>
      <c r="BE17" s="9"/>
      <c r="BF17" s="47" t="s">
        <v>53</v>
      </c>
      <c r="BG17" s="48"/>
      <c r="BH17" s="49"/>
    </row>
    <row r="18" spans="1:60" s="14" customFormat="1" ht="15" customHeight="1" x14ac:dyDescent="0.25">
      <c r="A18" s="40"/>
      <c r="B18" s="28" t="s">
        <v>4</v>
      </c>
      <c r="C18" s="29" t="s">
        <v>5</v>
      </c>
      <c r="D18" s="30" t="s">
        <v>6</v>
      </c>
      <c r="E18" s="13"/>
      <c r="F18" s="28" t="s">
        <v>4</v>
      </c>
      <c r="G18" s="29" t="s">
        <v>5</v>
      </c>
      <c r="H18" s="30" t="s">
        <v>6</v>
      </c>
      <c r="I18" s="13"/>
      <c r="J18" s="28" t="s">
        <v>4</v>
      </c>
      <c r="K18" s="29" t="s">
        <v>5</v>
      </c>
      <c r="L18" s="30" t="s">
        <v>6</v>
      </c>
      <c r="M18" s="13"/>
      <c r="N18" s="28" t="s">
        <v>4</v>
      </c>
      <c r="O18" s="29" t="s">
        <v>5</v>
      </c>
      <c r="P18" s="30" t="s">
        <v>6</v>
      </c>
      <c r="Q18" s="13"/>
      <c r="R18" s="28" t="s">
        <v>4</v>
      </c>
      <c r="S18" s="29" t="s">
        <v>5</v>
      </c>
      <c r="T18" s="30" t="s">
        <v>6</v>
      </c>
      <c r="U18" s="13"/>
      <c r="V18" s="28" t="s">
        <v>4</v>
      </c>
      <c r="W18" s="29" t="s">
        <v>5</v>
      </c>
      <c r="X18" s="30" t="s">
        <v>6</v>
      </c>
      <c r="Y18" s="13"/>
      <c r="Z18" s="28" t="s">
        <v>4</v>
      </c>
      <c r="AA18" s="29" t="s">
        <v>5</v>
      </c>
      <c r="AB18" s="30" t="s">
        <v>6</v>
      </c>
      <c r="AC18" s="13"/>
      <c r="AD18" s="28" t="s">
        <v>4</v>
      </c>
      <c r="AE18" s="29" t="s">
        <v>5</v>
      </c>
      <c r="AF18" s="30" t="s">
        <v>6</v>
      </c>
      <c r="AG18" s="13"/>
      <c r="AH18" s="28" t="s">
        <v>4</v>
      </c>
      <c r="AI18" s="29" t="s">
        <v>5</v>
      </c>
      <c r="AJ18" s="30" t="s">
        <v>6</v>
      </c>
      <c r="AK18" s="13"/>
      <c r="AL18" s="28" t="s">
        <v>4</v>
      </c>
      <c r="AM18" s="29" t="s">
        <v>5</v>
      </c>
      <c r="AN18" s="30" t="s">
        <v>6</v>
      </c>
      <c r="AO18" s="13"/>
      <c r="AP18" s="28" t="s">
        <v>4</v>
      </c>
      <c r="AQ18" s="29" t="s">
        <v>5</v>
      </c>
      <c r="AR18" s="30" t="s">
        <v>6</v>
      </c>
      <c r="AS18" s="13"/>
      <c r="AT18" s="28" t="s">
        <v>4</v>
      </c>
      <c r="AU18" s="29" t="s">
        <v>5</v>
      </c>
      <c r="AV18" s="30" t="s">
        <v>6</v>
      </c>
      <c r="AW18" s="13"/>
      <c r="AX18" s="28" t="s">
        <v>4</v>
      </c>
      <c r="AY18" s="29" t="s">
        <v>5</v>
      </c>
      <c r="AZ18" s="30" t="s">
        <v>6</v>
      </c>
      <c r="BA18" s="13"/>
      <c r="BB18" s="28" t="s">
        <v>4</v>
      </c>
      <c r="BC18" s="29" t="s">
        <v>5</v>
      </c>
      <c r="BD18" s="30" t="s">
        <v>6</v>
      </c>
      <c r="BE18" s="13"/>
      <c r="BF18" s="28" t="s">
        <v>4</v>
      </c>
      <c r="BG18" s="29" t="s">
        <v>5</v>
      </c>
      <c r="BH18" s="30" t="s">
        <v>6</v>
      </c>
    </row>
    <row r="19" spans="1:60" s="5" customFormat="1" x14ac:dyDescent="0.25">
      <c r="A19" s="41" t="s">
        <v>7</v>
      </c>
      <c r="B19" s="18"/>
      <c r="C19" s="17"/>
      <c r="D19" s="19"/>
      <c r="E19" s="10"/>
      <c r="F19" s="18"/>
      <c r="G19" s="17"/>
      <c r="H19" s="19"/>
      <c r="I19" s="10"/>
      <c r="J19" s="18"/>
      <c r="K19" s="17"/>
      <c r="L19" s="19"/>
      <c r="M19" s="10"/>
      <c r="N19" s="18"/>
      <c r="O19" s="17"/>
      <c r="P19" s="19"/>
      <c r="Q19" s="10"/>
      <c r="R19" s="18"/>
      <c r="S19" s="17"/>
      <c r="T19" s="19"/>
      <c r="U19" s="10"/>
      <c r="V19" s="18"/>
      <c r="W19" s="17"/>
      <c r="X19" s="19"/>
      <c r="Y19" s="10"/>
      <c r="Z19" s="18"/>
      <c r="AA19" s="17"/>
      <c r="AB19" s="19"/>
      <c r="AC19" s="10"/>
      <c r="AD19" s="18"/>
      <c r="AE19" s="17"/>
      <c r="AF19" s="19"/>
      <c r="AG19" s="10"/>
      <c r="AH19" s="18"/>
      <c r="AI19" s="17"/>
      <c r="AJ19" s="19"/>
      <c r="AK19" s="10"/>
      <c r="AL19" s="18"/>
      <c r="AM19" s="17"/>
      <c r="AN19" s="19"/>
      <c r="AO19" s="10"/>
      <c r="AP19" s="18"/>
      <c r="AQ19" s="17"/>
      <c r="AR19" s="19"/>
      <c r="AS19" s="10"/>
      <c r="AT19" s="18"/>
      <c r="AU19" s="17"/>
      <c r="AV19" s="19"/>
      <c r="AW19" s="10"/>
      <c r="AX19" s="18"/>
      <c r="AY19" s="17"/>
      <c r="AZ19" s="19"/>
      <c r="BA19" s="10"/>
      <c r="BB19" s="18"/>
      <c r="BC19" s="17"/>
      <c r="BD19" s="19"/>
      <c r="BE19" s="10"/>
      <c r="BF19" s="18"/>
      <c r="BG19" s="17"/>
      <c r="BH19" s="19"/>
    </row>
    <row r="20" spans="1:60" s="5" customFormat="1" x14ac:dyDescent="0.25">
      <c r="A20" s="41" t="s">
        <v>8</v>
      </c>
      <c r="B20" s="18"/>
      <c r="C20" s="17"/>
      <c r="D20" s="19"/>
      <c r="E20" s="10"/>
      <c r="F20" s="18"/>
      <c r="G20" s="17"/>
      <c r="H20" s="19"/>
      <c r="I20" s="10"/>
      <c r="J20" s="18"/>
      <c r="K20" s="17"/>
      <c r="L20" s="19"/>
      <c r="M20" s="10"/>
      <c r="N20" s="18"/>
      <c r="O20" s="17"/>
      <c r="P20" s="19"/>
      <c r="Q20" s="10"/>
      <c r="R20" s="18"/>
      <c r="S20" s="17"/>
      <c r="T20" s="19"/>
      <c r="U20" s="10"/>
      <c r="V20" s="18"/>
      <c r="W20" s="17"/>
      <c r="X20" s="19"/>
      <c r="Y20" s="10"/>
      <c r="Z20" s="18"/>
      <c r="AA20" s="17"/>
      <c r="AB20" s="19"/>
      <c r="AC20" s="10"/>
      <c r="AD20" s="18"/>
      <c r="AE20" s="17"/>
      <c r="AF20" s="19"/>
      <c r="AG20" s="10"/>
      <c r="AH20" s="18"/>
      <c r="AI20" s="17"/>
      <c r="AJ20" s="19"/>
      <c r="AK20" s="10"/>
      <c r="AL20" s="18"/>
      <c r="AM20" s="17"/>
      <c r="AN20" s="19"/>
      <c r="AO20" s="10"/>
      <c r="AP20" s="18"/>
      <c r="AQ20" s="17"/>
      <c r="AR20" s="19"/>
      <c r="AS20" s="10"/>
      <c r="AT20" s="18"/>
      <c r="AU20" s="17"/>
      <c r="AV20" s="19"/>
      <c r="AW20" s="10"/>
      <c r="AX20" s="18"/>
      <c r="AY20" s="17"/>
      <c r="AZ20" s="19"/>
      <c r="BA20" s="10"/>
      <c r="BB20" s="18"/>
      <c r="BC20" s="17"/>
      <c r="BD20" s="19"/>
      <c r="BE20" s="10"/>
      <c r="BF20" s="18"/>
      <c r="BG20" s="17"/>
      <c r="BH20" s="19"/>
    </row>
    <row r="21" spans="1:60" s="5" customFormat="1" x14ac:dyDescent="0.25">
      <c r="A21" s="41" t="s">
        <v>9</v>
      </c>
      <c r="B21" s="18"/>
      <c r="C21" s="17"/>
      <c r="D21" s="19"/>
      <c r="E21" s="10"/>
      <c r="F21" s="18"/>
      <c r="G21" s="17"/>
      <c r="H21" s="19"/>
      <c r="I21" s="10"/>
      <c r="J21" s="18"/>
      <c r="K21" s="17"/>
      <c r="L21" s="19"/>
      <c r="M21" s="10"/>
      <c r="N21" s="18"/>
      <c r="O21" s="17"/>
      <c r="P21" s="19"/>
      <c r="Q21" s="10"/>
      <c r="R21" s="18"/>
      <c r="S21" s="17"/>
      <c r="T21" s="19"/>
      <c r="U21" s="10"/>
      <c r="V21" s="18"/>
      <c r="W21" s="17"/>
      <c r="X21" s="19"/>
      <c r="Y21" s="10"/>
      <c r="Z21" s="18"/>
      <c r="AA21" s="17"/>
      <c r="AB21" s="19"/>
      <c r="AC21" s="10"/>
      <c r="AD21" s="18"/>
      <c r="AE21" s="17"/>
      <c r="AF21" s="19"/>
      <c r="AG21" s="10"/>
      <c r="AH21" s="18"/>
      <c r="AI21" s="17"/>
      <c r="AJ21" s="19"/>
      <c r="AK21" s="10"/>
      <c r="AL21" s="18"/>
      <c r="AM21" s="17"/>
      <c r="AN21" s="19"/>
      <c r="AO21" s="10"/>
      <c r="AP21" s="18"/>
      <c r="AQ21" s="17"/>
      <c r="AR21" s="19"/>
      <c r="AS21" s="10"/>
      <c r="AT21" s="18"/>
      <c r="AU21" s="17"/>
      <c r="AV21" s="19"/>
      <c r="AW21" s="10"/>
      <c r="AX21" s="18"/>
      <c r="AY21" s="17"/>
      <c r="AZ21" s="19"/>
      <c r="BA21" s="10"/>
      <c r="BB21" s="18"/>
      <c r="BC21" s="17"/>
      <c r="BD21" s="19"/>
      <c r="BE21" s="10"/>
      <c r="BF21" s="18"/>
      <c r="BG21" s="17"/>
      <c r="BH21" s="19"/>
    </row>
    <row r="22" spans="1:60" s="5" customFormat="1" x14ac:dyDescent="0.25">
      <c r="A22" s="41" t="s">
        <v>10</v>
      </c>
      <c r="B22" s="18"/>
      <c r="C22" s="17"/>
      <c r="D22" s="19"/>
      <c r="E22" s="10"/>
      <c r="F22" s="18"/>
      <c r="G22" s="17"/>
      <c r="H22" s="19"/>
      <c r="I22" s="10"/>
      <c r="J22" s="18"/>
      <c r="K22" s="17"/>
      <c r="L22" s="19"/>
      <c r="M22" s="10"/>
      <c r="N22" s="18"/>
      <c r="O22" s="17"/>
      <c r="P22" s="19"/>
      <c r="Q22" s="10"/>
      <c r="R22" s="18"/>
      <c r="S22" s="17"/>
      <c r="T22" s="19"/>
      <c r="U22" s="10"/>
      <c r="V22" s="18"/>
      <c r="W22" s="17"/>
      <c r="X22" s="19"/>
      <c r="Y22" s="10"/>
      <c r="Z22" s="18"/>
      <c r="AA22" s="17"/>
      <c r="AB22" s="19"/>
      <c r="AC22" s="10"/>
      <c r="AD22" s="18"/>
      <c r="AE22" s="17"/>
      <c r="AF22" s="19"/>
      <c r="AG22" s="10"/>
      <c r="AH22" s="18"/>
      <c r="AI22" s="17"/>
      <c r="AJ22" s="19"/>
      <c r="AK22" s="10"/>
      <c r="AL22" s="18"/>
      <c r="AM22" s="17"/>
      <c r="AN22" s="19"/>
      <c r="AO22" s="10"/>
      <c r="AP22" s="18"/>
      <c r="AQ22" s="17"/>
      <c r="AR22" s="19"/>
      <c r="AS22" s="10"/>
      <c r="AT22" s="18"/>
      <c r="AU22" s="17"/>
      <c r="AV22" s="19"/>
      <c r="AW22" s="10"/>
      <c r="AX22" s="18"/>
      <c r="AY22" s="17"/>
      <c r="AZ22" s="19"/>
      <c r="BA22" s="10"/>
      <c r="BB22" s="18"/>
      <c r="BC22" s="17"/>
      <c r="BD22" s="19"/>
      <c r="BE22" s="10"/>
      <c r="BF22" s="18"/>
      <c r="BG22" s="17"/>
      <c r="BH22" s="19"/>
    </row>
    <row r="23" spans="1:60" s="5" customFormat="1" x14ac:dyDescent="0.25">
      <c r="A23" s="41" t="s">
        <v>11</v>
      </c>
      <c r="B23" s="18"/>
      <c r="C23" s="17"/>
      <c r="D23" s="19"/>
      <c r="E23" s="10"/>
      <c r="F23" s="18"/>
      <c r="G23" s="17"/>
      <c r="H23" s="19"/>
      <c r="I23" s="10"/>
      <c r="J23" s="18"/>
      <c r="K23" s="17"/>
      <c r="L23" s="19"/>
      <c r="M23" s="10"/>
      <c r="N23" s="18"/>
      <c r="O23" s="17"/>
      <c r="P23" s="19"/>
      <c r="Q23" s="10"/>
      <c r="R23" s="18"/>
      <c r="S23" s="17"/>
      <c r="T23" s="19"/>
      <c r="U23" s="10"/>
      <c r="V23" s="18"/>
      <c r="W23" s="17"/>
      <c r="X23" s="19"/>
      <c r="Y23" s="10"/>
      <c r="Z23" s="18"/>
      <c r="AA23" s="17"/>
      <c r="AB23" s="19"/>
      <c r="AC23" s="10"/>
      <c r="AD23" s="18"/>
      <c r="AE23" s="17"/>
      <c r="AF23" s="19"/>
      <c r="AG23" s="10"/>
      <c r="AH23" s="18"/>
      <c r="AI23" s="17"/>
      <c r="AJ23" s="19"/>
      <c r="AK23" s="10"/>
      <c r="AL23" s="18"/>
      <c r="AM23" s="17"/>
      <c r="AN23" s="19"/>
      <c r="AO23" s="10"/>
      <c r="AP23" s="18"/>
      <c r="AQ23" s="17"/>
      <c r="AR23" s="19"/>
      <c r="AS23" s="10"/>
      <c r="AT23" s="18"/>
      <c r="AU23" s="17"/>
      <c r="AV23" s="19"/>
      <c r="AW23" s="10"/>
      <c r="AX23" s="18"/>
      <c r="AY23" s="17"/>
      <c r="AZ23" s="19"/>
      <c r="BA23" s="10"/>
      <c r="BB23" s="18"/>
      <c r="BC23" s="17"/>
      <c r="BD23" s="19"/>
      <c r="BE23" s="10"/>
      <c r="BF23" s="18"/>
      <c r="BG23" s="17"/>
      <c r="BH23" s="19"/>
    </row>
    <row r="24" spans="1:60" s="5" customFormat="1" x14ac:dyDescent="0.25">
      <c r="A24" s="41" t="s">
        <v>12</v>
      </c>
      <c r="B24" s="18"/>
      <c r="C24" s="17"/>
      <c r="D24" s="19"/>
      <c r="E24" s="10"/>
      <c r="F24" s="18"/>
      <c r="G24" s="17"/>
      <c r="H24" s="19"/>
      <c r="I24" s="10"/>
      <c r="J24" s="18"/>
      <c r="K24" s="17"/>
      <c r="L24" s="19"/>
      <c r="M24" s="10"/>
      <c r="N24" s="18"/>
      <c r="O24" s="17"/>
      <c r="P24" s="19"/>
      <c r="Q24" s="10"/>
      <c r="R24" s="18"/>
      <c r="S24" s="17"/>
      <c r="T24" s="19"/>
      <c r="U24" s="10"/>
      <c r="V24" s="18"/>
      <c r="W24" s="17"/>
      <c r="X24" s="19"/>
      <c r="Y24" s="10"/>
      <c r="Z24" s="18"/>
      <c r="AA24" s="17"/>
      <c r="AB24" s="19"/>
      <c r="AC24" s="10"/>
      <c r="AD24" s="18"/>
      <c r="AE24" s="17"/>
      <c r="AF24" s="19"/>
      <c r="AG24" s="10"/>
      <c r="AH24" s="18"/>
      <c r="AI24" s="17"/>
      <c r="AJ24" s="19"/>
      <c r="AK24" s="10"/>
      <c r="AL24" s="18"/>
      <c r="AM24" s="17"/>
      <c r="AN24" s="19"/>
      <c r="AO24" s="10"/>
      <c r="AP24" s="18"/>
      <c r="AQ24" s="17"/>
      <c r="AR24" s="19"/>
      <c r="AS24" s="10"/>
      <c r="AT24" s="18"/>
      <c r="AU24" s="17"/>
      <c r="AV24" s="19"/>
      <c r="AW24" s="10"/>
      <c r="AX24" s="18"/>
      <c r="AY24" s="17"/>
      <c r="AZ24" s="19"/>
      <c r="BA24" s="10"/>
      <c r="BB24" s="18"/>
      <c r="BC24" s="17"/>
      <c r="BD24" s="19"/>
      <c r="BE24" s="10"/>
      <c r="BF24" s="18"/>
      <c r="BG24" s="17"/>
      <c r="BH24" s="19"/>
    </row>
    <row r="25" spans="1:60" s="5" customFormat="1" x14ac:dyDescent="0.25">
      <c r="A25" s="41" t="s">
        <v>13</v>
      </c>
      <c r="B25" s="18"/>
      <c r="C25" s="17"/>
      <c r="D25" s="19"/>
      <c r="E25" s="10"/>
      <c r="F25" s="18"/>
      <c r="G25" s="17"/>
      <c r="H25" s="19"/>
      <c r="I25" s="10"/>
      <c r="J25" s="18"/>
      <c r="K25" s="17"/>
      <c r="L25" s="19"/>
      <c r="M25" s="10"/>
      <c r="N25" s="18"/>
      <c r="O25" s="17"/>
      <c r="P25" s="19"/>
      <c r="Q25" s="10"/>
      <c r="R25" s="18"/>
      <c r="S25" s="17"/>
      <c r="T25" s="19"/>
      <c r="U25" s="10"/>
      <c r="V25" s="18"/>
      <c r="W25" s="17"/>
      <c r="X25" s="19"/>
      <c r="Y25" s="10"/>
      <c r="Z25" s="18"/>
      <c r="AA25" s="17"/>
      <c r="AB25" s="19"/>
      <c r="AC25" s="10"/>
      <c r="AD25" s="18"/>
      <c r="AE25" s="17"/>
      <c r="AF25" s="19"/>
      <c r="AG25" s="10"/>
      <c r="AH25" s="18"/>
      <c r="AI25" s="17"/>
      <c r="AJ25" s="19"/>
      <c r="AK25" s="10"/>
      <c r="AL25" s="18"/>
      <c r="AM25" s="17"/>
      <c r="AN25" s="19"/>
      <c r="AO25" s="10"/>
      <c r="AP25" s="18"/>
      <c r="AQ25" s="17"/>
      <c r="AR25" s="19"/>
      <c r="AS25" s="10"/>
      <c r="AT25" s="18"/>
      <c r="AU25" s="17"/>
      <c r="AV25" s="19"/>
      <c r="AW25" s="10"/>
      <c r="AX25" s="18"/>
      <c r="AY25" s="17"/>
      <c r="AZ25" s="19"/>
      <c r="BA25" s="10"/>
      <c r="BB25" s="18"/>
      <c r="BC25" s="17"/>
      <c r="BD25" s="19"/>
      <c r="BE25" s="10"/>
      <c r="BF25" s="18"/>
      <c r="BG25" s="17"/>
      <c r="BH25" s="19"/>
    </row>
    <row r="26" spans="1:60" s="5" customFormat="1" x14ac:dyDescent="0.25">
      <c r="A26" s="41" t="s">
        <v>33</v>
      </c>
      <c r="B26" s="18"/>
      <c r="C26" s="17"/>
      <c r="D26" s="19"/>
      <c r="E26" s="10"/>
      <c r="F26" s="18"/>
      <c r="G26" s="17"/>
      <c r="H26" s="19"/>
      <c r="I26" s="10"/>
      <c r="J26" s="18"/>
      <c r="K26" s="17"/>
      <c r="L26" s="19"/>
      <c r="M26" s="10"/>
      <c r="N26" s="18">
        <v>280</v>
      </c>
      <c r="O26" t="s">
        <v>151</v>
      </c>
      <c r="P26" s="23">
        <v>44477</v>
      </c>
      <c r="Q26" s="10"/>
      <c r="R26" s="18">
        <v>280</v>
      </c>
      <c r="S26" t="s">
        <v>151</v>
      </c>
      <c r="T26" s="23">
        <v>44477</v>
      </c>
      <c r="U26" s="10"/>
      <c r="V26" s="18"/>
      <c r="W26" s="17"/>
      <c r="X26" s="19"/>
      <c r="Y26" s="10"/>
      <c r="Z26" s="18"/>
      <c r="AA26" s="17"/>
      <c r="AB26" s="19"/>
      <c r="AC26" s="10"/>
      <c r="AD26" s="18"/>
      <c r="AE26" s="17"/>
      <c r="AF26" s="19"/>
      <c r="AG26" s="10"/>
      <c r="AH26" s="18"/>
      <c r="AI26" s="17"/>
      <c r="AJ26" s="19"/>
      <c r="AK26" s="10"/>
      <c r="AL26" s="18"/>
      <c r="AM26" s="17"/>
      <c r="AN26" s="19"/>
      <c r="AO26" s="10"/>
      <c r="AP26" s="18"/>
      <c r="AQ26" s="17"/>
      <c r="AR26" s="19"/>
      <c r="AS26" s="10"/>
      <c r="AT26" s="18"/>
      <c r="AU26" s="17"/>
      <c r="AV26" s="19"/>
      <c r="AW26" s="10"/>
      <c r="AX26" s="18"/>
      <c r="AY26" s="17"/>
      <c r="AZ26" s="19"/>
      <c r="BA26" s="10"/>
      <c r="BB26" s="18"/>
      <c r="BC26" s="17"/>
      <c r="BD26" s="19"/>
      <c r="BE26" s="10"/>
      <c r="BF26" s="18"/>
      <c r="BG26" s="17"/>
      <c r="BH26" s="19"/>
    </row>
    <row r="27" spans="1:60" s="5" customFormat="1" x14ac:dyDescent="0.25">
      <c r="A27" s="41" t="s">
        <v>34</v>
      </c>
      <c r="B27" s="18"/>
      <c r="C27" s="17"/>
      <c r="D27" s="19"/>
      <c r="E27" s="10"/>
      <c r="F27" s="18"/>
      <c r="G27" s="17"/>
      <c r="H27" s="19"/>
      <c r="I27" s="10"/>
      <c r="J27" s="18"/>
      <c r="K27" s="17"/>
      <c r="L27" s="19"/>
      <c r="M27" s="10"/>
      <c r="N27" s="18"/>
      <c r="O27" s="17"/>
      <c r="P27" s="19"/>
      <c r="Q27" s="10"/>
      <c r="R27" s="18"/>
      <c r="S27" s="17"/>
      <c r="T27" s="19"/>
      <c r="U27" s="10"/>
      <c r="V27" s="18"/>
      <c r="W27" s="17"/>
      <c r="X27" s="19"/>
      <c r="Y27" s="10"/>
      <c r="Z27" s="18"/>
      <c r="AA27" s="17"/>
      <c r="AB27" s="19"/>
      <c r="AC27" s="10"/>
      <c r="AD27" s="18"/>
      <c r="AE27" s="17"/>
      <c r="AF27" s="19"/>
      <c r="AG27" s="10"/>
      <c r="AH27" s="18"/>
      <c r="AI27" s="17"/>
      <c r="AJ27" s="19"/>
      <c r="AK27" s="10"/>
      <c r="AL27" s="18">
        <v>270</v>
      </c>
      <c r="AM27" s="17" t="s">
        <v>94</v>
      </c>
      <c r="AN27" s="19">
        <v>44036</v>
      </c>
      <c r="AO27" s="10"/>
      <c r="AP27" s="18"/>
      <c r="AQ27" s="17"/>
      <c r="AR27" s="19"/>
      <c r="AS27" s="10"/>
      <c r="AT27" s="18"/>
      <c r="AU27" s="17"/>
      <c r="AV27" s="19"/>
      <c r="AW27" s="10"/>
      <c r="AX27" s="18"/>
      <c r="AY27" s="17"/>
      <c r="AZ27" s="19"/>
      <c r="BA27" s="10"/>
      <c r="BB27" s="18"/>
      <c r="BC27" s="17"/>
      <c r="BD27" s="19"/>
      <c r="BE27" s="10"/>
      <c r="BF27" s="18"/>
      <c r="BG27" s="17"/>
      <c r="BH27" s="19"/>
    </row>
    <row r="28" spans="1:60" s="5" customFormat="1" x14ac:dyDescent="0.25">
      <c r="A28" s="41" t="s">
        <v>35</v>
      </c>
      <c r="B28" s="18"/>
      <c r="C28" s="17"/>
      <c r="D28" s="19"/>
      <c r="E28" s="10"/>
      <c r="F28" s="18"/>
      <c r="G28" s="17"/>
      <c r="H28" s="19"/>
      <c r="I28" s="10"/>
      <c r="J28" s="18"/>
      <c r="K28" s="17"/>
      <c r="L28" s="19"/>
      <c r="M28" s="10"/>
      <c r="N28" s="18">
        <v>332.5</v>
      </c>
      <c r="O28" s="17" t="s">
        <v>119</v>
      </c>
      <c r="P28" s="19">
        <v>43763</v>
      </c>
      <c r="Q28" s="10"/>
      <c r="R28" s="18">
        <v>332.5</v>
      </c>
      <c r="S28" s="17" t="s">
        <v>119</v>
      </c>
      <c r="T28" s="19">
        <v>43763</v>
      </c>
      <c r="U28" s="10"/>
      <c r="V28" s="18"/>
      <c r="W28" s="17"/>
      <c r="X28" s="19"/>
      <c r="Y28" s="10"/>
      <c r="Z28" s="18"/>
      <c r="AA28" s="17"/>
      <c r="AB28" s="19"/>
      <c r="AC28" s="10"/>
      <c r="AD28" s="18"/>
      <c r="AE28" s="17"/>
      <c r="AF28" s="19"/>
      <c r="AG28" s="10"/>
      <c r="AH28" s="18"/>
      <c r="AI28" s="17"/>
      <c r="AJ28" s="19"/>
      <c r="AK28" s="10"/>
      <c r="AL28" s="18"/>
      <c r="AM28" s="17"/>
      <c r="AN28" s="19"/>
      <c r="AO28" s="10"/>
      <c r="AP28" s="18"/>
      <c r="AQ28" s="17"/>
      <c r="AR28" s="19"/>
      <c r="AS28" s="10"/>
      <c r="AT28" s="18"/>
      <c r="AU28" s="17"/>
      <c r="AV28" s="19"/>
      <c r="AW28" s="10"/>
      <c r="AX28" s="18"/>
      <c r="AY28" s="17"/>
      <c r="AZ28" s="19"/>
      <c r="BA28" s="10"/>
      <c r="BB28" s="18"/>
      <c r="BC28" s="17"/>
      <c r="BD28" s="19"/>
      <c r="BE28" s="10"/>
      <c r="BF28" s="18"/>
      <c r="BG28" s="17"/>
      <c r="BH28" s="19"/>
    </row>
    <row r="29" spans="1:60" s="5" customFormat="1" x14ac:dyDescent="0.25">
      <c r="A29" s="41" t="s">
        <v>36</v>
      </c>
      <c r="B29" s="18"/>
      <c r="C29" s="17"/>
      <c r="D29" s="19"/>
      <c r="E29" s="10"/>
      <c r="F29" s="18"/>
      <c r="G29" s="17"/>
      <c r="H29" s="19"/>
      <c r="I29" s="10"/>
      <c r="J29" s="18"/>
      <c r="K29" s="17"/>
      <c r="L29" s="19"/>
      <c r="M29" s="10"/>
      <c r="N29" s="18"/>
      <c r="O29" s="17"/>
      <c r="P29" s="19"/>
      <c r="Q29" s="10"/>
      <c r="R29" s="18"/>
      <c r="S29" s="17"/>
      <c r="T29" s="19"/>
      <c r="U29" s="10"/>
      <c r="V29" s="18"/>
      <c r="W29" s="17"/>
      <c r="X29" s="19"/>
      <c r="Y29" s="10"/>
      <c r="Z29" s="18"/>
      <c r="AA29" s="17"/>
      <c r="AB29" s="19"/>
      <c r="AC29" s="10"/>
      <c r="AD29" s="18"/>
      <c r="AE29" s="17"/>
      <c r="AF29" s="19"/>
      <c r="AG29" s="10"/>
      <c r="AH29" s="18"/>
      <c r="AI29" s="17"/>
      <c r="AJ29" s="19"/>
      <c r="AK29" s="10"/>
      <c r="AL29" s="18"/>
      <c r="AM29" s="17"/>
      <c r="AN29" s="19"/>
      <c r="AO29" s="10"/>
      <c r="AP29" s="18"/>
      <c r="AQ29" s="17"/>
      <c r="AR29" s="19"/>
      <c r="AS29" s="10"/>
      <c r="AT29" s="18"/>
      <c r="AU29" s="17"/>
      <c r="AV29" s="19"/>
      <c r="AW29" s="10"/>
      <c r="AX29" s="18"/>
      <c r="AY29" s="17"/>
      <c r="AZ29" s="19"/>
      <c r="BA29" s="10"/>
      <c r="BB29" s="18"/>
      <c r="BC29" s="17"/>
      <c r="BD29" s="19"/>
      <c r="BE29" s="10"/>
      <c r="BF29" s="18"/>
      <c r="BG29" s="17"/>
      <c r="BH29" s="19"/>
    </row>
    <row r="30" spans="1:60" s="5" customFormat="1" x14ac:dyDescent="0.25">
      <c r="A30" s="42" t="s">
        <v>37</v>
      </c>
      <c r="B30" s="18"/>
      <c r="C30" s="17"/>
      <c r="D30" s="19"/>
      <c r="E30" s="10"/>
      <c r="F30" s="18"/>
      <c r="G30" s="17"/>
      <c r="H30" s="19"/>
      <c r="I30" s="10"/>
      <c r="J30" s="18"/>
      <c r="K30" s="17"/>
      <c r="L30" s="19"/>
      <c r="M30" s="10"/>
      <c r="N30" s="18"/>
      <c r="O30" s="17"/>
      <c r="P30" s="19"/>
      <c r="Q30" s="10"/>
      <c r="R30" s="18"/>
      <c r="S30" s="17"/>
      <c r="T30" s="19"/>
      <c r="U30" s="10"/>
      <c r="V30" s="18"/>
      <c r="W30" s="17"/>
      <c r="X30" s="19"/>
      <c r="Y30" s="10"/>
      <c r="Z30" s="18"/>
      <c r="AA30" s="17"/>
      <c r="AB30" s="19"/>
      <c r="AC30" s="10"/>
      <c r="AD30" s="18"/>
      <c r="AE30" s="17"/>
      <c r="AF30" s="19"/>
      <c r="AG30" s="10"/>
      <c r="AH30" s="18"/>
      <c r="AI30" s="17"/>
      <c r="AJ30" s="19"/>
      <c r="AK30" s="10"/>
      <c r="AL30" s="18"/>
      <c r="AM30" s="17"/>
      <c r="AN30" s="19"/>
      <c r="AO30" s="10"/>
      <c r="AP30" s="18"/>
      <c r="AQ30" s="17"/>
      <c r="AR30" s="19"/>
      <c r="AS30" s="10"/>
      <c r="AT30" s="18"/>
      <c r="AU30" s="17"/>
      <c r="AV30" s="19"/>
      <c r="AW30" s="10"/>
      <c r="AX30" s="18"/>
      <c r="AY30" s="17"/>
      <c r="AZ30" s="19"/>
      <c r="BA30" s="10"/>
      <c r="BB30" s="18"/>
      <c r="BC30" s="17"/>
      <c r="BD30" s="19"/>
      <c r="BE30" s="10"/>
      <c r="BF30" s="18"/>
      <c r="BG30" s="17"/>
      <c r="BH30" s="19"/>
    </row>
    <row r="31" spans="1:60" x14ac:dyDescent="0.25">
      <c r="A31" s="43"/>
      <c r="B31" s="32"/>
      <c r="C31" s="33"/>
      <c r="D31" s="34"/>
      <c r="E31" s="31"/>
      <c r="F31" s="32"/>
      <c r="G31" s="33"/>
      <c r="H31" s="34"/>
      <c r="I31" s="31"/>
      <c r="J31" s="32"/>
      <c r="K31" s="33"/>
      <c r="L31" s="34"/>
      <c r="M31" s="31"/>
      <c r="N31" s="32"/>
      <c r="O31" s="33"/>
      <c r="P31" s="34"/>
      <c r="Q31" s="31"/>
      <c r="R31" s="32"/>
      <c r="S31" s="33"/>
      <c r="T31" s="34"/>
      <c r="U31" s="31"/>
      <c r="V31" s="32"/>
      <c r="W31" s="33"/>
      <c r="X31" s="34"/>
      <c r="Y31" s="31"/>
      <c r="Z31" s="32"/>
      <c r="AA31" s="33"/>
      <c r="AB31" s="34"/>
      <c r="AC31" s="31"/>
      <c r="AD31" s="32"/>
      <c r="AE31" s="33"/>
      <c r="AF31" s="34"/>
      <c r="AG31" s="31"/>
      <c r="AH31" s="32"/>
      <c r="AI31" s="33"/>
      <c r="AJ31" s="34"/>
      <c r="AK31" s="31"/>
      <c r="AL31" s="32"/>
      <c r="AM31" s="33"/>
      <c r="AN31" s="34"/>
      <c r="AO31" s="31"/>
      <c r="AP31" s="32"/>
      <c r="AQ31" s="33"/>
      <c r="AR31" s="34"/>
      <c r="AS31" s="31"/>
      <c r="AT31" s="32"/>
      <c r="AU31" s="33"/>
      <c r="AV31" s="34"/>
      <c r="AW31" s="31"/>
      <c r="AX31" s="32"/>
      <c r="AY31" s="33"/>
      <c r="AZ31" s="34"/>
      <c r="BA31" s="31"/>
      <c r="BB31" s="32"/>
      <c r="BC31" s="33"/>
      <c r="BD31" s="34"/>
      <c r="BE31" s="31"/>
      <c r="BF31" s="32"/>
      <c r="BG31" s="33"/>
      <c r="BH31" s="34"/>
    </row>
    <row r="33" spans="1:60" ht="26.25" x14ac:dyDescent="0.4">
      <c r="A33" s="39" t="s">
        <v>23</v>
      </c>
      <c r="B33" s="47" t="s">
        <v>28</v>
      </c>
      <c r="C33" s="48"/>
      <c r="D33" s="49"/>
      <c r="E33" s="9"/>
      <c r="F33" s="47" t="s">
        <v>29</v>
      </c>
      <c r="G33" s="48"/>
      <c r="H33" s="49"/>
      <c r="I33" s="9"/>
      <c r="J33" s="47" t="s">
        <v>30</v>
      </c>
      <c r="K33" s="48"/>
      <c r="L33" s="49"/>
      <c r="M33" s="9"/>
      <c r="N33" s="47" t="s">
        <v>31</v>
      </c>
      <c r="O33" s="48"/>
      <c r="P33" s="49"/>
      <c r="Q33" s="9"/>
      <c r="R33" s="47" t="s">
        <v>32</v>
      </c>
      <c r="S33" s="48"/>
      <c r="T33" s="49"/>
      <c r="U33" s="9"/>
      <c r="V33" s="47" t="s">
        <v>15</v>
      </c>
      <c r="W33" s="48"/>
      <c r="X33" s="49"/>
      <c r="Y33" s="9"/>
      <c r="Z33" s="47" t="s">
        <v>14</v>
      </c>
      <c r="AA33" s="48"/>
      <c r="AB33" s="49"/>
      <c r="AC33" s="9"/>
      <c r="AD33" s="47" t="s">
        <v>16</v>
      </c>
      <c r="AE33" s="48"/>
      <c r="AF33" s="49"/>
      <c r="AG33" s="9"/>
      <c r="AH33" s="47" t="s">
        <v>17</v>
      </c>
      <c r="AI33" s="48"/>
      <c r="AJ33" s="49"/>
      <c r="AK33" s="9"/>
      <c r="AL33" s="47" t="s">
        <v>18</v>
      </c>
      <c r="AM33" s="48"/>
      <c r="AN33" s="49"/>
      <c r="AO33" s="9"/>
      <c r="AP33" s="47" t="s">
        <v>49</v>
      </c>
      <c r="AQ33" s="48"/>
      <c r="AR33" s="49"/>
      <c r="AS33" s="9"/>
      <c r="AT33" s="47" t="s">
        <v>50</v>
      </c>
      <c r="AU33" s="48"/>
      <c r="AV33" s="49"/>
      <c r="AW33" s="9"/>
      <c r="AX33" s="47" t="s">
        <v>51</v>
      </c>
      <c r="AY33" s="48"/>
      <c r="AZ33" s="49"/>
      <c r="BA33" s="9"/>
      <c r="BB33" s="47" t="s">
        <v>52</v>
      </c>
      <c r="BC33" s="48"/>
      <c r="BD33" s="49"/>
      <c r="BE33" s="9"/>
      <c r="BF33" s="47" t="s">
        <v>53</v>
      </c>
      <c r="BG33" s="48"/>
      <c r="BH33" s="49"/>
    </row>
    <row r="34" spans="1:60" s="14" customFormat="1" ht="15" customHeight="1" x14ac:dyDescent="0.25">
      <c r="A34" s="40"/>
      <c r="B34" s="28" t="s">
        <v>4</v>
      </c>
      <c r="C34" s="29" t="s">
        <v>5</v>
      </c>
      <c r="D34" s="30" t="s">
        <v>6</v>
      </c>
      <c r="E34" s="13"/>
      <c r="F34" s="28" t="s">
        <v>4</v>
      </c>
      <c r="G34" s="29" t="s">
        <v>5</v>
      </c>
      <c r="H34" s="30" t="s">
        <v>6</v>
      </c>
      <c r="I34" s="13"/>
      <c r="J34" s="28" t="s">
        <v>4</v>
      </c>
      <c r="K34" s="29" t="s">
        <v>5</v>
      </c>
      <c r="L34" s="30" t="s">
        <v>6</v>
      </c>
      <c r="M34" s="13"/>
      <c r="N34" s="28" t="s">
        <v>4</v>
      </c>
      <c r="O34" s="29" t="s">
        <v>5</v>
      </c>
      <c r="P34" s="30" t="s">
        <v>6</v>
      </c>
      <c r="Q34" s="13"/>
      <c r="R34" s="28" t="s">
        <v>4</v>
      </c>
      <c r="S34" s="29" t="s">
        <v>5</v>
      </c>
      <c r="T34" s="30" t="s">
        <v>6</v>
      </c>
      <c r="U34" s="13"/>
      <c r="V34" s="28" t="s">
        <v>4</v>
      </c>
      <c r="W34" s="29" t="s">
        <v>5</v>
      </c>
      <c r="X34" s="30" t="s">
        <v>6</v>
      </c>
      <c r="Y34" s="13"/>
      <c r="Z34" s="28" t="s">
        <v>4</v>
      </c>
      <c r="AA34" s="29" t="s">
        <v>5</v>
      </c>
      <c r="AB34" s="30" t="s">
        <v>6</v>
      </c>
      <c r="AC34" s="13"/>
      <c r="AD34" s="28" t="s">
        <v>4</v>
      </c>
      <c r="AE34" s="29" t="s">
        <v>5</v>
      </c>
      <c r="AF34" s="30" t="s">
        <v>6</v>
      </c>
      <c r="AG34" s="13"/>
      <c r="AH34" s="28" t="s">
        <v>4</v>
      </c>
      <c r="AI34" s="29" t="s">
        <v>5</v>
      </c>
      <c r="AJ34" s="30" t="s">
        <v>6</v>
      </c>
      <c r="AK34" s="13"/>
      <c r="AL34" s="28" t="s">
        <v>4</v>
      </c>
      <c r="AM34" s="29" t="s">
        <v>5</v>
      </c>
      <c r="AN34" s="30" t="s">
        <v>6</v>
      </c>
      <c r="AO34" s="13"/>
      <c r="AP34" s="28" t="s">
        <v>4</v>
      </c>
      <c r="AQ34" s="29" t="s">
        <v>5</v>
      </c>
      <c r="AR34" s="30" t="s">
        <v>6</v>
      </c>
      <c r="AS34" s="13"/>
      <c r="AT34" s="28" t="s">
        <v>4</v>
      </c>
      <c r="AU34" s="29" t="s">
        <v>5</v>
      </c>
      <c r="AV34" s="30" t="s">
        <v>6</v>
      </c>
      <c r="AW34" s="13"/>
      <c r="AX34" s="28" t="s">
        <v>4</v>
      </c>
      <c r="AY34" s="29" t="s">
        <v>5</v>
      </c>
      <c r="AZ34" s="30" t="s">
        <v>6</v>
      </c>
      <c r="BA34" s="13"/>
      <c r="BB34" s="28" t="s">
        <v>4</v>
      </c>
      <c r="BC34" s="29" t="s">
        <v>5</v>
      </c>
      <c r="BD34" s="30" t="s">
        <v>6</v>
      </c>
      <c r="BE34" s="13"/>
      <c r="BF34" s="28" t="s">
        <v>4</v>
      </c>
      <c r="BG34" s="29" t="s">
        <v>5</v>
      </c>
      <c r="BH34" s="30" t="s">
        <v>6</v>
      </c>
    </row>
    <row r="35" spans="1:60" s="5" customFormat="1" x14ac:dyDescent="0.25">
      <c r="A35" s="41" t="s">
        <v>7</v>
      </c>
      <c r="B35" s="18"/>
      <c r="C35" s="17"/>
      <c r="D35" s="19"/>
      <c r="E35" s="10"/>
      <c r="F35" s="18"/>
      <c r="G35" s="17"/>
      <c r="H35" s="19"/>
      <c r="I35" s="10"/>
      <c r="J35" s="18"/>
      <c r="K35" s="17"/>
      <c r="L35" s="19"/>
      <c r="M35" s="10"/>
      <c r="N35" s="18"/>
      <c r="O35" s="17"/>
      <c r="P35" s="19"/>
      <c r="Q35" s="10"/>
      <c r="R35" s="18"/>
      <c r="S35" s="17"/>
      <c r="T35" s="19"/>
      <c r="U35" s="10"/>
      <c r="V35" s="18"/>
      <c r="W35" s="17"/>
      <c r="X35" s="19"/>
      <c r="Y35" s="10"/>
      <c r="Z35" s="18"/>
      <c r="AA35" s="17"/>
      <c r="AB35" s="19"/>
      <c r="AC35" s="10"/>
      <c r="AD35" s="18"/>
      <c r="AE35" s="17"/>
      <c r="AF35" s="19"/>
      <c r="AG35" s="10"/>
      <c r="AH35" s="18"/>
      <c r="AI35" s="17"/>
      <c r="AJ35" s="19"/>
      <c r="AK35" s="10"/>
      <c r="AL35" s="18"/>
      <c r="AM35" s="17"/>
      <c r="AN35" s="19"/>
      <c r="AO35" s="10"/>
      <c r="AP35" s="18"/>
      <c r="AQ35" s="17"/>
      <c r="AR35" s="19"/>
      <c r="AS35" s="10"/>
      <c r="AT35" s="18"/>
      <c r="AU35" s="17"/>
      <c r="AV35" s="19"/>
      <c r="AW35" s="10"/>
      <c r="AX35" s="18"/>
      <c r="AY35" s="17"/>
      <c r="AZ35" s="19"/>
      <c r="BA35" s="10"/>
      <c r="BB35" s="18"/>
      <c r="BC35" s="17"/>
      <c r="BD35" s="19"/>
      <c r="BE35" s="10"/>
      <c r="BF35" s="18"/>
      <c r="BG35" s="17"/>
      <c r="BH35" s="19"/>
    </row>
    <row r="36" spans="1:60" s="5" customFormat="1" x14ac:dyDescent="0.25">
      <c r="A36" s="41" t="s">
        <v>8</v>
      </c>
      <c r="B36" s="18"/>
      <c r="C36" s="17"/>
      <c r="D36" s="19"/>
      <c r="E36" s="10"/>
      <c r="F36" s="18"/>
      <c r="G36" s="17"/>
      <c r="H36" s="19"/>
      <c r="I36" s="10"/>
      <c r="J36" s="18"/>
      <c r="K36" s="17"/>
      <c r="L36" s="19"/>
      <c r="M36" s="10"/>
      <c r="N36" s="18"/>
      <c r="O36" s="17"/>
      <c r="P36" s="19"/>
      <c r="Q36" s="10"/>
      <c r="R36" s="18"/>
      <c r="S36" s="17"/>
      <c r="T36" s="19"/>
      <c r="U36" s="10"/>
      <c r="V36" s="18"/>
      <c r="W36" s="17"/>
      <c r="X36" s="19"/>
      <c r="Y36" s="10"/>
      <c r="Z36" s="18"/>
      <c r="AA36" s="17"/>
      <c r="AB36" s="19"/>
      <c r="AC36" s="10"/>
      <c r="AD36" s="18"/>
      <c r="AE36" s="17"/>
      <c r="AF36" s="19"/>
      <c r="AG36" s="10"/>
      <c r="AH36" s="18"/>
      <c r="AI36" s="17"/>
      <c r="AJ36" s="19"/>
      <c r="AK36" s="10"/>
      <c r="AL36" s="18"/>
      <c r="AM36" s="17"/>
      <c r="AN36" s="19"/>
      <c r="AO36" s="10"/>
      <c r="AP36" s="18"/>
      <c r="AQ36" s="17"/>
      <c r="AR36" s="19"/>
      <c r="AS36" s="10"/>
      <c r="AT36" s="18"/>
      <c r="AU36" s="17"/>
      <c r="AV36" s="19"/>
      <c r="AW36" s="10"/>
      <c r="AX36" s="18"/>
      <c r="AY36" s="17"/>
      <c r="AZ36" s="19"/>
      <c r="BA36" s="10"/>
      <c r="BB36" s="18"/>
      <c r="BC36" s="17"/>
      <c r="BD36" s="19"/>
      <c r="BE36" s="10"/>
      <c r="BF36" s="18"/>
      <c r="BG36" s="17"/>
      <c r="BH36" s="19"/>
    </row>
    <row r="37" spans="1:60" s="5" customFormat="1" x14ac:dyDescent="0.25">
      <c r="A37" s="41" t="s">
        <v>9</v>
      </c>
      <c r="B37" s="18"/>
      <c r="C37" s="17"/>
      <c r="D37" s="19"/>
      <c r="E37" s="10"/>
      <c r="F37" s="18"/>
      <c r="G37" s="17"/>
      <c r="H37" s="19"/>
      <c r="I37" s="10"/>
      <c r="J37" s="18"/>
      <c r="K37" s="17"/>
      <c r="L37" s="19"/>
      <c r="M37" s="10"/>
      <c r="N37" s="18"/>
      <c r="O37" s="17"/>
      <c r="P37" s="19"/>
      <c r="Q37" s="10"/>
      <c r="R37" s="18"/>
      <c r="S37" s="17"/>
      <c r="T37" s="19"/>
      <c r="U37" s="10"/>
      <c r="V37" s="18"/>
      <c r="W37" s="17"/>
      <c r="X37" s="19"/>
      <c r="Y37" s="10"/>
      <c r="Z37" s="18"/>
      <c r="AA37" s="17"/>
      <c r="AB37" s="19"/>
      <c r="AC37" s="10"/>
      <c r="AD37" s="18"/>
      <c r="AE37" s="17"/>
      <c r="AF37" s="19"/>
      <c r="AG37" s="10"/>
      <c r="AH37" s="18"/>
      <c r="AI37" s="17"/>
      <c r="AJ37" s="19"/>
      <c r="AK37" s="10"/>
      <c r="AL37" s="18"/>
      <c r="AM37" s="17"/>
      <c r="AN37" s="19"/>
      <c r="AO37" s="10"/>
      <c r="AP37" s="18"/>
      <c r="AQ37" s="17"/>
      <c r="AR37" s="19"/>
      <c r="AS37" s="10"/>
      <c r="AT37" s="18"/>
      <c r="AU37" s="17"/>
      <c r="AV37" s="19"/>
      <c r="AW37" s="10"/>
      <c r="AX37" s="18"/>
      <c r="AY37" s="17"/>
      <c r="AZ37" s="19"/>
      <c r="BA37" s="10"/>
      <c r="BB37" s="18"/>
      <c r="BC37" s="17"/>
      <c r="BD37" s="19"/>
      <c r="BE37" s="10"/>
      <c r="BF37" s="18"/>
      <c r="BG37" s="17"/>
      <c r="BH37" s="19"/>
    </row>
    <row r="38" spans="1:60" s="5" customFormat="1" x14ac:dyDescent="0.25">
      <c r="A38" s="41" t="s">
        <v>10</v>
      </c>
      <c r="B38" s="18"/>
      <c r="C38" s="17"/>
      <c r="D38" s="19"/>
      <c r="E38" s="10"/>
      <c r="F38" s="18"/>
      <c r="G38" s="17"/>
      <c r="H38" s="19"/>
      <c r="I38" s="10"/>
      <c r="J38" s="18"/>
      <c r="K38" s="17"/>
      <c r="L38" s="19"/>
      <c r="M38" s="10"/>
      <c r="N38" s="18"/>
      <c r="O38" s="17"/>
      <c r="P38" s="19"/>
      <c r="Q38" s="10"/>
      <c r="R38" s="18"/>
      <c r="S38" s="17"/>
      <c r="T38" s="19"/>
      <c r="U38" s="10"/>
      <c r="V38" s="18"/>
      <c r="W38" s="17"/>
      <c r="X38" s="19"/>
      <c r="Y38" s="10"/>
      <c r="Z38" s="18"/>
      <c r="AA38" s="17"/>
      <c r="AB38" s="19"/>
      <c r="AC38" s="10"/>
      <c r="AD38" s="18"/>
      <c r="AE38" s="17"/>
      <c r="AF38" s="19"/>
      <c r="AG38" s="10"/>
      <c r="AH38" s="18"/>
      <c r="AI38" s="17"/>
      <c r="AJ38" s="19"/>
      <c r="AK38" s="10"/>
      <c r="AL38" s="18"/>
      <c r="AM38" s="17"/>
      <c r="AN38" s="19"/>
      <c r="AO38" s="10"/>
      <c r="AP38" s="18"/>
      <c r="AQ38" s="17"/>
      <c r="AR38" s="19"/>
      <c r="AS38" s="10"/>
      <c r="AT38" s="18"/>
      <c r="AU38" s="17"/>
      <c r="AV38" s="19"/>
      <c r="AW38" s="10"/>
      <c r="AX38" s="18"/>
      <c r="AY38" s="17"/>
      <c r="AZ38" s="19"/>
      <c r="BA38" s="10"/>
      <c r="BB38" s="18"/>
      <c r="BC38" s="17"/>
      <c r="BD38" s="19"/>
      <c r="BE38" s="10"/>
      <c r="BF38" s="18"/>
      <c r="BG38" s="17"/>
      <c r="BH38" s="19"/>
    </row>
    <row r="39" spans="1:60" s="5" customFormat="1" x14ac:dyDescent="0.25">
      <c r="A39" s="41" t="s">
        <v>11</v>
      </c>
      <c r="B39" s="18"/>
      <c r="C39" s="17"/>
      <c r="D39" s="19"/>
      <c r="E39" s="10"/>
      <c r="F39" s="18"/>
      <c r="G39" s="17"/>
      <c r="H39" s="19"/>
      <c r="I39" s="10"/>
      <c r="J39" s="18"/>
      <c r="K39" s="17"/>
      <c r="L39" s="19"/>
      <c r="M39" s="10"/>
      <c r="N39" s="18"/>
      <c r="O39" s="17"/>
      <c r="P39" s="19"/>
      <c r="Q39" s="10"/>
      <c r="R39" s="18"/>
      <c r="S39" s="17"/>
      <c r="T39" s="19"/>
      <c r="U39" s="10"/>
      <c r="V39" s="18"/>
      <c r="W39" s="17"/>
      <c r="X39" s="19"/>
      <c r="Y39" s="10"/>
      <c r="Z39" s="18"/>
      <c r="AA39" s="17"/>
      <c r="AB39" s="19"/>
      <c r="AC39" s="10"/>
      <c r="AD39" s="18"/>
      <c r="AE39" s="17"/>
      <c r="AF39" s="19"/>
      <c r="AG39" s="10"/>
      <c r="AH39" s="18"/>
      <c r="AI39" s="17"/>
      <c r="AJ39" s="19"/>
      <c r="AK39" s="10"/>
      <c r="AL39" s="18"/>
      <c r="AM39" s="17"/>
      <c r="AN39" s="19"/>
      <c r="AO39" s="10"/>
      <c r="AP39" s="18"/>
      <c r="AQ39" s="17"/>
      <c r="AR39" s="19"/>
      <c r="AS39" s="10"/>
      <c r="AT39" s="18"/>
      <c r="AU39" s="17"/>
      <c r="AV39" s="19"/>
      <c r="AW39" s="10"/>
      <c r="AX39" s="18"/>
      <c r="AY39" s="17"/>
      <c r="AZ39" s="19"/>
      <c r="BA39" s="10"/>
      <c r="BB39" s="18"/>
      <c r="BC39" s="17"/>
      <c r="BD39" s="19"/>
      <c r="BE39" s="10"/>
      <c r="BF39" s="18"/>
      <c r="BG39" s="17"/>
      <c r="BH39" s="19"/>
    </row>
    <row r="40" spans="1:60" s="5" customFormat="1" x14ac:dyDescent="0.25">
      <c r="A40" s="41" t="s">
        <v>12</v>
      </c>
      <c r="B40" s="18"/>
      <c r="C40" s="17"/>
      <c r="D40" s="19"/>
      <c r="E40" s="10"/>
      <c r="F40" s="18"/>
      <c r="G40" s="17"/>
      <c r="H40" s="19"/>
      <c r="I40" s="10"/>
      <c r="J40" s="18"/>
      <c r="K40" s="17"/>
      <c r="L40" s="19"/>
      <c r="M40" s="10"/>
      <c r="N40" s="18"/>
      <c r="O40" s="17"/>
      <c r="P40" s="19"/>
      <c r="Q40" s="10"/>
      <c r="R40" s="18"/>
      <c r="S40" s="17"/>
      <c r="T40" s="19"/>
      <c r="U40" s="10"/>
      <c r="V40" s="18"/>
      <c r="W40" s="17"/>
      <c r="X40" s="19"/>
      <c r="Y40" s="10"/>
      <c r="Z40" s="18"/>
      <c r="AA40" s="17"/>
      <c r="AB40" s="19"/>
      <c r="AC40" s="10"/>
      <c r="AD40" s="18"/>
      <c r="AE40" s="17"/>
      <c r="AF40" s="19"/>
      <c r="AG40" s="10"/>
      <c r="AH40" s="18"/>
      <c r="AI40" s="17"/>
      <c r="AJ40" s="19"/>
      <c r="AK40" s="10"/>
      <c r="AL40" s="18"/>
      <c r="AM40" s="17"/>
      <c r="AN40" s="19"/>
      <c r="AO40" s="10"/>
      <c r="AP40" s="18"/>
      <c r="AQ40" s="17"/>
      <c r="AR40" s="19"/>
      <c r="AS40" s="10"/>
      <c r="AT40" s="18"/>
      <c r="AU40" s="17"/>
      <c r="AV40" s="19"/>
      <c r="AW40" s="10"/>
      <c r="AX40" s="18"/>
      <c r="AY40" s="17"/>
      <c r="AZ40" s="19"/>
      <c r="BA40" s="10"/>
      <c r="BB40" s="18"/>
      <c r="BC40" s="17"/>
      <c r="BD40" s="19"/>
      <c r="BE40" s="10"/>
      <c r="BF40" s="18"/>
      <c r="BG40" s="17"/>
      <c r="BH40" s="19"/>
    </row>
    <row r="41" spans="1:60" s="5" customFormat="1" x14ac:dyDescent="0.25">
      <c r="A41" s="41" t="s">
        <v>13</v>
      </c>
      <c r="B41" s="18"/>
      <c r="C41" s="17"/>
      <c r="D41" s="19"/>
      <c r="E41" s="10"/>
      <c r="F41" s="18"/>
      <c r="G41" s="17"/>
      <c r="H41" s="19"/>
      <c r="I41" s="10"/>
      <c r="J41" s="18"/>
      <c r="K41" s="17"/>
      <c r="L41" s="19"/>
      <c r="M41" s="10"/>
      <c r="N41" s="18"/>
      <c r="O41" s="17"/>
      <c r="P41" s="19"/>
      <c r="Q41" s="10"/>
      <c r="R41" s="18"/>
      <c r="S41" s="17"/>
      <c r="T41" s="19"/>
      <c r="U41" s="10"/>
      <c r="V41" s="18"/>
      <c r="W41" s="17"/>
      <c r="X41" s="19"/>
      <c r="Y41" s="10"/>
      <c r="Z41" s="18"/>
      <c r="AA41" s="17"/>
      <c r="AB41" s="19"/>
      <c r="AC41" s="10"/>
      <c r="AD41" s="18"/>
      <c r="AE41" s="17"/>
      <c r="AF41" s="19"/>
      <c r="AG41" s="10"/>
      <c r="AH41" s="18"/>
      <c r="AI41" s="17"/>
      <c r="AJ41" s="19"/>
      <c r="AK41" s="10"/>
      <c r="AL41" s="18"/>
      <c r="AM41" s="17"/>
      <c r="AN41" s="19"/>
      <c r="AO41" s="10"/>
      <c r="AP41" s="18"/>
      <c r="AQ41" s="17"/>
      <c r="AR41" s="19"/>
      <c r="AS41" s="10"/>
      <c r="AT41" s="18"/>
      <c r="AU41" s="17"/>
      <c r="AV41" s="19"/>
      <c r="AW41" s="10"/>
      <c r="AX41" s="18"/>
      <c r="AY41" s="17"/>
      <c r="AZ41" s="19"/>
      <c r="BA41" s="10"/>
      <c r="BB41" s="18"/>
      <c r="BC41" s="17"/>
      <c r="BD41" s="19"/>
      <c r="BE41" s="10"/>
      <c r="BF41" s="18"/>
      <c r="BG41" s="17"/>
      <c r="BH41" s="19"/>
    </row>
    <row r="42" spans="1:60" s="5" customFormat="1" x14ac:dyDescent="0.25">
      <c r="A42" s="41" t="s">
        <v>33</v>
      </c>
      <c r="B42" s="18"/>
      <c r="C42" s="17"/>
      <c r="D42" s="19"/>
      <c r="E42" s="10"/>
      <c r="F42" s="18"/>
      <c r="G42" s="17"/>
      <c r="H42" s="19"/>
      <c r="I42" s="10"/>
      <c r="J42" s="18"/>
      <c r="K42" s="17"/>
      <c r="L42" s="19"/>
      <c r="M42" s="10"/>
      <c r="N42" s="18"/>
      <c r="O42" s="17"/>
      <c r="P42" s="19"/>
      <c r="Q42" s="10"/>
      <c r="R42" s="18"/>
      <c r="S42" s="17"/>
      <c r="T42" s="19"/>
      <c r="U42" s="10"/>
      <c r="V42" s="18"/>
      <c r="W42" s="17"/>
      <c r="X42" s="19"/>
      <c r="Y42" s="10"/>
      <c r="Z42" s="18"/>
      <c r="AA42" s="17"/>
      <c r="AB42" s="19"/>
      <c r="AC42" s="10"/>
      <c r="AD42" s="18"/>
      <c r="AE42" s="17"/>
      <c r="AF42" s="19"/>
      <c r="AG42" s="10"/>
      <c r="AH42" s="18"/>
      <c r="AI42" s="17"/>
      <c r="AJ42" s="19"/>
      <c r="AK42" s="10"/>
      <c r="AL42" s="18"/>
      <c r="AM42" s="17"/>
      <c r="AN42" s="19"/>
      <c r="AO42" s="10"/>
      <c r="AP42" s="18"/>
      <c r="AQ42" s="17"/>
      <c r="AR42" s="19"/>
      <c r="AS42" s="10"/>
      <c r="AT42" s="18"/>
      <c r="AU42" s="17"/>
      <c r="AV42" s="19"/>
      <c r="AW42" s="10"/>
      <c r="AX42" s="18"/>
      <c r="AY42" s="17"/>
      <c r="AZ42" s="19"/>
      <c r="BA42" s="10"/>
      <c r="BB42" s="18"/>
      <c r="BC42" s="17"/>
      <c r="BD42" s="19"/>
      <c r="BE42" s="10"/>
      <c r="BF42" s="18"/>
      <c r="BG42" s="17"/>
      <c r="BH42" s="19"/>
    </row>
    <row r="43" spans="1:60" s="5" customFormat="1" x14ac:dyDescent="0.25">
      <c r="A43" s="41" t="s">
        <v>34</v>
      </c>
      <c r="B43" s="18"/>
      <c r="C43" s="17"/>
      <c r="D43" s="19"/>
      <c r="E43" s="10"/>
      <c r="F43" s="18"/>
      <c r="G43" s="17"/>
      <c r="H43" s="19"/>
      <c r="I43" s="10"/>
      <c r="J43" s="18"/>
      <c r="K43" s="17"/>
      <c r="L43" s="19"/>
      <c r="M43" s="10"/>
      <c r="N43" s="18"/>
      <c r="O43" s="17"/>
      <c r="P43" s="19"/>
      <c r="Q43" s="10"/>
      <c r="R43" s="18"/>
      <c r="S43" s="17"/>
      <c r="T43" s="19"/>
      <c r="U43" s="10"/>
      <c r="V43" s="18"/>
      <c r="W43" s="17"/>
      <c r="X43" s="19"/>
      <c r="Y43" s="10"/>
      <c r="Z43" s="18"/>
      <c r="AA43" s="17"/>
      <c r="AB43" s="19"/>
      <c r="AC43" s="10"/>
      <c r="AD43" s="18"/>
      <c r="AE43" s="17"/>
      <c r="AF43" s="19"/>
      <c r="AG43" s="10"/>
      <c r="AH43" s="18"/>
      <c r="AI43" s="17"/>
      <c r="AJ43" s="19"/>
      <c r="AK43" s="10"/>
      <c r="AL43" s="18"/>
      <c r="AM43" s="17"/>
      <c r="AN43" s="19"/>
      <c r="AO43" s="10"/>
      <c r="AP43" s="18"/>
      <c r="AQ43" s="17"/>
      <c r="AR43" s="19"/>
      <c r="AS43" s="10"/>
      <c r="AT43" s="18"/>
      <c r="AU43" s="17"/>
      <c r="AV43" s="19"/>
      <c r="AW43" s="10"/>
      <c r="AX43" s="18"/>
      <c r="AY43" s="17"/>
      <c r="AZ43" s="19"/>
      <c r="BA43" s="10"/>
      <c r="BB43" s="18"/>
      <c r="BC43" s="17"/>
      <c r="BD43" s="19"/>
      <c r="BE43" s="10"/>
      <c r="BF43" s="18"/>
      <c r="BG43" s="17"/>
      <c r="BH43" s="19"/>
    </row>
    <row r="44" spans="1:60" s="5" customFormat="1" x14ac:dyDescent="0.25">
      <c r="A44" s="41" t="s">
        <v>35</v>
      </c>
      <c r="B44" s="18"/>
      <c r="C44" s="17"/>
      <c r="D44" s="19"/>
      <c r="E44" s="10"/>
      <c r="F44" s="18"/>
      <c r="G44" s="17"/>
      <c r="H44" s="19"/>
      <c r="I44" s="10"/>
      <c r="J44" s="18"/>
      <c r="K44" s="17"/>
      <c r="L44" s="19"/>
      <c r="M44" s="10"/>
      <c r="N44" s="18"/>
      <c r="O44" s="17"/>
      <c r="P44" s="19"/>
      <c r="Q44" s="10"/>
      <c r="R44" s="18"/>
      <c r="S44" s="17"/>
      <c r="T44" s="19"/>
      <c r="U44" s="10"/>
      <c r="V44" s="18"/>
      <c r="W44" s="17"/>
      <c r="X44" s="19"/>
      <c r="Y44" s="10"/>
      <c r="Z44" s="18"/>
      <c r="AA44" s="17"/>
      <c r="AB44" s="19"/>
      <c r="AC44" s="10"/>
      <c r="AD44" s="18"/>
      <c r="AE44" s="17"/>
      <c r="AF44" s="19"/>
      <c r="AG44" s="10"/>
      <c r="AH44" s="18"/>
      <c r="AI44" s="17"/>
      <c r="AJ44" s="19"/>
      <c r="AK44" s="10"/>
      <c r="AL44" s="18"/>
      <c r="AM44" s="17"/>
      <c r="AN44" s="19"/>
      <c r="AO44" s="10"/>
      <c r="AP44" s="18"/>
      <c r="AQ44" s="17"/>
      <c r="AR44" s="19"/>
      <c r="AS44" s="10"/>
      <c r="AT44" s="18"/>
      <c r="AU44" s="17"/>
      <c r="AV44" s="19"/>
      <c r="AW44" s="10"/>
      <c r="AX44" s="18"/>
      <c r="AY44" s="17"/>
      <c r="AZ44" s="19"/>
      <c r="BA44" s="10"/>
      <c r="BB44" s="18"/>
      <c r="BC44" s="17"/>
      <c r="BD44" s="19"/>
      <c r="BE44" s="10"/>
      <c r="BF44" s="18"/>
      <c r="BG44" s="17"/>
      <c r="BH44" s="19"/>
    </row>
    <row r="45" spans="1:60" s="5" customFormat="1" x14ac:dyDescent="0.25">
      <c r="A45" s="41" t="s">
        <v>36</v>
      </c>
      <c r="B45" s="18"/>
      <c r="C45" s="17"/>
      <c r="D45" s="19"/>
      <c r="E45" s="10"/>
      <c r="F45" s="18"/>
      <c r="G45" s="17"/>
      <c r="H45" s="19"/>
      <c r="I45" s="10"/>
      <c r="J45" s="18"/>
      <c r="K45" s="17"/>
      <c r="L45" s="19"/>
      <c r="M45" s="10"/>
      <c r="N45" s="18"/>
      <c r="O45" s="17"/>
      <c r="P45" s="19"/>
      <c r="Q45" s="10"/>
      <c r="R45" s="18"/>
      <c r="S45" s="17"/>
      <c r="T45" s="19"/>
      <c r="U45" s="10"/>
      <c r="V45" s="18"/>
      <c r="W45" s="17"/>
      <c r="X45" s="19"/>
      <c r="Y45" s="10"/>
      <c r="Z45" s="18"/>
      <c r="AA45" s="17"/>
      <c r="AB45" s="19"/>
      <c r="AC45" s="10"/>
      <c r="AD45" s="18"/>
      <c r="AE45" s="17"/>
      <c r="AF45" s="19"/>
      <c r="AG45" s="10"/>
      <c r="AH45" s="18"/>
      <c r="AI45" s="17"/>
      <c r="AJ45" s="19"/>
      <c r="AK45" s="10"/>
      <c r="AL45" s="18"/>
      <c r="AM45" s="17"/>
      <c r="AN45" s="19"/>
      <c r="AO45" s="10"/>
      <c r="AP45" s="18"/>
      <c r="AQ45" s="17"/>
      <c r="AR45" s="19"/>
      <c r="AS45" s="10"/>
      <c r="AT45" s="18"/>
      <c r="AU45" s="17"/>
      <c r="AV45" s="19"/>
      <c r="AW45" s="10"/>
      <c r="AX45" s="18"/>
      <c r="AY45" s="17"/>
      <c r="AZ45" s="19"/>
      <c r="BA45" s="10"/>
      <c r="BB45" s="18"/>
      <c r="BC45" s="17"/>
      <c r="BD45" s="19"/>
      <c r="BE45" s="10"/>
      <c r="BF45" s="18"/>
      <c r="BG45" s="17"/>
      <c r="BH45" s="19"/>
    </row>
    <row r="46" spans="1:60" s="5" customFormat="1" x14ac:dyDescent="0.25">
      <c r="A46" s="42" t="s">
        <v>37</v>
      </c>
      <c r="B46" s="18"/>
      <c r="C46" s="17"/>
      <c r="D46" s="19"/>
      <c r="E46" s="10"/>
      <c r="F46" s="18"/>
      <c r="G46" s="17"/>
      <c r="H46" s="19"/>
      <c r="I46" s="10"/>
      <c r="J46" s="18"/>
      <c r="K46" s="17"/>
      <c r="L46" s="19"/>
      <c r="M46" s="10"/>
      <c r="N46" s="18"/>
      <c r="O46" s="17"/>
      <c r="P46" s="19"/>
      <c r="Q46" s="10"/>
      <c r="R46" s="18"/>
      <c r="S46" s="17"/>
      <c r="T46" s="19"/>
      <c r="U46" s="10"/>
      <c r="V46" s="18"/>
      <c r="W46" s="17"/>
      <c r="X46" s="19"/>
      <c r="Y46" s="10"/>
      <c r="Z46" s="18"/>
      <c r="AA46" s="17"/>
      <c r="AB46" s="19"/>
      <c r="AC46" s="10"/>
      <c r="AD46" s="18"/>
      <c r="AE46" s="17"/>
      <c r="AF46" s="19"/>
      <c r="AG46" s="10"/>
      <c r="AH46" s="18"/>
      <c r="AI46" s="17"/>
      <c r="AJ46" s="19"/>
      <c r="AK46" s="10"/>
      <c r="AL46" s="18"/>
      <c r="AM46" s="17"/>
      <c r="AN46" s="19"/>
      <c r="AO46" s="10"/>
      <c r="AP46" s="18"/>
      <c r="AQ46" s="17"/>
      <c r="AR46" s="19"/>
      <c r="AS46" s="10"/>
      <c r="AT46" s="18"/>
      <c r="AU46" s="17"/>
      <c r="AV46" s="19"/>
      <c r="AW46" s="10"/>
      <c r="AX46" s="18"/>
      <c r="AY46" s="17"/>
      <c r="AZ46" s="19"/>
      <c r="BA46" s="10"/>
      <c r="BB46" s="18"/>
      <c r="BC46" s="17"/>
      <c r="BD46" s="19"/>
      <c r="BE46" s="10"/>
      <c r="BF46" s="18"/>
      <c r="BG46" s="17"/>
      <c r="BH46" s="19"/>
    </row>
    <row r="47" spans="1:60" x14ac:dyDescent="0.25">
      <c r="A47" s="43"/>
      <c r="B47" s="32"/>
      <c r="C47" s="33"/>
      <c r="D47" s="34"/>
      <c r="E47" s="31"/>
      <c r="F47" s="32"/>
      <c r="G47" s="33"/>
      <c r="H47" s="34"/>
      <c r="I47" s="31"/>
      <c r="J47" s="32"/>
      <c r="K47" s="33"/>
      <c r="L47" s="34"/>
      <c r="M47" s="31"/>
      <c r="N47" s="32"/>
      <c r="O47" s="33"/>
      <c r="P47" s="34"/>
      <c r="Q47" s="31"/>
      <c r="R47" s="32"/>
      <c r="S47" s="33"/>
      <c r="T47" s="34"/>
      <c r="U47" s="31"/>
      <c r="V47" s="32"/>
      <c r="W47" s="33"/>
      <c r="X47" s="34"/>
      <c r="Y47" s="31"/>
      <c r="Z47" s="32"/>
      <c r="AA47" s="33"/>
      <c r="AB47" s="34"/>
      <c r="AC47" s="31"/>
      <c r="AD47" s="32"/>
      <c r="AE47" s="33"/>
      <c r="AF47" s="34"/>
      <c r="AG47" s="31"/>
      <c r="AH47" s="32"/>
      <c r="AI47" s="33"/>
      <c r="AJ47" s="34"/>
      <c r="AK47" s="31"/>
      <c r="AL47" s="32"/>
      <c r="AM47" s="33"/>
      <c r="AN47" s="34"/>
      <c r="AO47" s="31"/>
      <c r="AP47" s="32"/>
      <c r="AQ47" s="33"/>
      <c r="AR47" s="34"/>
      <c r="AS47" s="31"/>
      <c r="AT47" s="32"/>
      <c r="AU47" s="33"/>
      <c r="AV47" s="34"/>
      <c r="AW47" s="31"/>
      <c r="AX47" s="32"/>
      <c r="AY47" s="33"/>
      <c r="AZ47" s="34"/>
      <c r="BA47" s="31"/>
      <c r="BB47" s="32"/>
      <c r="BC47" s="33"/>
      <c r="BD47" s="34"/>
      <c r="BE47" s="31"/>
      <c r="BF47" s="32"/>
      <c r="BG47" s="33"/>
      <c r="BH47" s="34"/>
    </row>
  </sheetData>
  <mergeCells count="45">
    <mergeCell ref="AL33:AN33"/>
    <mergeCell ref="AL17:AN17"/>
    <mergeCell ref="B33:D33"/>
    <mergeCell ref="F33:H33"/>
    <mergeCell ref="J33:L33"/>
    <mergeCell ref="N33:P33"/>
    <mergeCell ref="R33:T33"/>
    <mergeCell ref="V33:X33"/>
    <mergeCell ref="Z33:AB33"/>
    <mergeCell ref="AD33:AF33"/>
    <mergeCell ref="AH33:AJ33"/>
    <mergeCell ref="B17:D17"/>
    <mergeCell ref="F17:H17"/>
    <mergeCell ref="J17:L17"/>
    <mergeCell ref="N17:P17"/>
    <mergeCell ref="R17:T17"/>
    <mergeCell ref="V17:X17"/>
    <mergeCell ref="Z17:AB17"/>
    <mergeCell ref="AD17:AF17"/>
    <mergeCell ref="AH17:AJ17"/>
    <mergeCell ref="AD1:AF1"/>
    <mergeCell ref="AH1:AJ1"/>
    <mergeCell ref="AL1:AN1"/>
    <mergeCell ref="B1:D1"/>
    <mergeCell ref="F1:H1"/>
    <mergeCell ref="R1:T1"/>
    <mergeCell ref="J1:L1"/>
    <mergeCell ref="N1:P1"/>
    <mergeCell ref="V1:X1"/>
    <mergeCell ref="Z1:AB1"/>
    <mergeCell ref="AP1:AR1"/>
    <mergeCell ref="AP17:AR17"/>
    <mergeCell ref="AP33:AR33"/>
    <mergeCell ref="AT1:AV1"/>
    <mergeCell ref="AT17:AV17"/>
    <mergeCell ref="AT33:AV33"/>
    <mergeCell ref="BF1:BH1"/>
    <mergeCell ref="BF17:BH17"/>
    <mergeCell ref="BF33:BH33"/>
    <mergeCell ref="AX1:AZ1"/>
    <mergeCell ref="AX17:AZ17"/>
    <mergeCell ref="AX33:AZ33"/>
    <mergeCell ref="BB1:BD1"/>
    <mergeCell ref="BB17:BD17"/>
    <mergeCell ref="BB33:BD33"/>
  </mergeCells>
  <conditionalFormatting sqref="A1:XFD1048576">
    <cfRule type="cellIs" dxfId="1" priority="1" operator="equal">
      <formula>44589</formula>
    </cfRule>
  </conditionalFormatting>
  <pageMargins left="0.27559055118110237" right="0.27559055118110237" top="0.78740157480314965" bottom="0.27559055118110237" header="0.27559055118110237" footer="0.11811023622047245"/>
  <pageSetup paperSize="9" scale="47" fitToWidth="2" orientation="landscape" r:id="rId1"/>
  <headerFooter scaleWithDoc="0">
    <oddHeader>&amp;L&amp;G&amp;R&amp;"-,Bold"&amp;14Last Upade 28/01/22</oddHeader>
    <oddFooter>&amp;L&amp;"-,Bold"&amp;10&amp;A&amp;R&amp;"-,Bold"&amp;10page &amp;P from &amp;N pages</oddFooter>
  </headerFooter>
  <colBreaks count="1" manualBreakCount="1">
    <brk id="29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C49E0-8962-479A-AEF7-F39256960528}">
  <sheetPr>
    <pageSetUpPr fitToPage="1"/>
  </sheetPr>
  <dimension ref="A1:BR62"/>
  <sheetViews>
    <sheetView tabSelected="1" view="pageBreakPreview" zoomScale="60" zoomScaleNormal="85" workbookViewId="0">
      <pane xSplit="1" ySplit="1" topLeftCell="B2" activePane="bottomRight" state="frozenSplit"/>
      <selection activeCell="F56" sqref="F56:I56"/>
      <selection pane="topRight" activeCell="F56" sqref="F56:I56"/>
      <selection pane="bottomLeft" activeCell="F56" sqref="F56:I56"/>
      <selection pane="bottomRight" activeCell="AO37" sqref="AO37:AR37"/>
    </sheetView>
  </sheetViews>
  <sheetFormatPr defaultRowHeight="15" x14ac:dyDescent="0.25"/>
  <cols>
    <col min="1" max="1" width="6.5703125" style="6" bestFit="1" customWidth="1"/>
    <col min="2" max="2" width="8.5703125" style="7" bestFit="1" customWidth="1"/>
    <col min="3" max="3" width="15.140625" style="6" customWidth="1"/>
    <col min="4" max="4" width="8.85546875" style="8" bestFit="1" customWidth="1"/>
    <col min="5" max="5" width="1.42578125" style="6" customWidth="1"/>
    <col min="6" max="6" width="6.5703125" style="6" bestFit="1" customWidth="1"/>
    <col min="7" max="7" width="8.5703125" style="7" bestFit="1" customWidth="1"/>
    <col min="8" max="8" width="15.140625" style="6" customWidth="1"/>
    <col min="9" max="9" width="8.85546875" style="24" bestFit="1" customWidth="1"/>
    <col min="10" max="10" width="1.42578125" style="6" customWidth="1"/>
    <col min="11" max="11" width="6.5703125" style="6" bestFit="1" customWidth="1"/>
    <col min="12" max="12" width="8.5703125" style="7" bestFit="1" customWidth="1"/>
    <col min="13" max="13" width="15.140625" style="6" customWidth="1"/>
    <col min="14" max="14" width="8.85546875" style="24" bestFit="1" customWidth="1"/>
    <col min="15" max="15" width="1.42578125" style="6" customWidth="1"/>
    <col min="16" max="16" width="6.5703125" style="6" bestFit="1" customWidth="1"/>
    <col min="17" max="17" width="8.5703125" style="7" bestFit="1" customWidth="1"/>
    <col min="18" max="18" width="15.140625" style="6" customWidth="1"/>
    <col min="19" max="19" width="8.85546875" style="24" bestFit="1" customWidth="1"/>
    <col min="20" max="20" width="1.42578125" style="6" customWidth="1"/>
    <col min="21" max="21" width="6.5703125" style="6" bestFit="1" customWidth="1"/>
    <col min="22" max="22" width="8.5703125" style="7" bestFit="1" customWidth="1"/>
    <col min="23" max="23" width="15.140625" style="6" customWidth="1"/>
    <col min="24" max="24" width="8.85546875" style="24" bestFit="1" customWidth="1"/>
    <col min="25" max="25" width="1.42578125" style="6" customWidth="1"/>
    <col min="26" max="26" width="6.5703125" style="6" bestFit="1" customWidth="1"/>
    <col min="27" max="27" width="8.5703125" style="7" bestFit="1" customWidth="1"/>
    <col min="28" max="28" width="15.140625" style="6" bestFit="1" customWidth="1"/>
    <col min="29" max="29" width="8.85546875" style="24" bestFit="1" customWidth="1"/>
    <col min="30" max="30" width="1.42578125" style="6" customWidth="1"/>
    <col min="31" max="31" width="6.5703125" style="6" bestFit="1" customWidth="1"/>
    <col min="32" max="32" width="8.5703125" style="7" bestFit="1" customWidth="1"/>
    <col min="33" max="33" width="15.140625" style="6" bestFit="1" customWidth="1"/>
    <col min="34" max="34" width="8.85546875" style="24" bestFit="1" customWidth="1"/>
    <col min="35" max="35" width="1.42578125" style="6" customWidth="1"/>
    <col min="36" max="36" width="6.5703125" style="6" bestFit="1" customWidth="1"/>
    <col min="37" max="37" width="8.5703125" style="7" bestFit="1" customWidth="1"/>
    <col min="38" max="38" width="15.140625" style="6" bestFit="1" customWidth="1"/>
    <col min="39" max="39" width="8.85546875" style="24" bestFit="1" customWidth="1"/>
    <col min="40" max="40" width="1.42578125" style="6" customWidth="1"/>
    <col min="41" max="41" width="6.5703125" style="6" bestFit="1" customWidth="1"/>
    <col min="42" max="42" width="8.5703125" style="7" bestFit="1" customWidth="1"/>
    <col min="43" max="43" width="15.140625" style="6" bestFit="1" customWidth="1"/>
    <col min="44" max="44" width="10.140625" style="24" customWidth="1"/>
    <col min="45" max="45" width="1.42578125" style="6" customWidth="1"/>
    <col min="46" max="46" width="6.5703125" style="6" bestFit="1" customWidth="1"/>
    <col min="47" max="47" width="8.5703125" style="7" bestFit="1" customWidth="1"/>
    <col min="48" max="48" width="15.140625" style="6" bestFit="1" customWidth="1"/>
    <col min="49" max="49" width="8.85546875" style="24" bestFit="1" customWidth="1"/>
    <col min="50" max="50" width="1.42578125" style="6" customWidth="1"/>
    <col min="51" max="51" width="6.5703125" style="6" bestFit="1" customWidth="1"/>
    <col min="52" max="52" width="8.5703125" style="7" bestFit="1" customWidth="1"/>
    <col min="53" max="53" width="15.140625" style="6" bestFit="1" customWidth="1"/>
    <col min="54" max="54" width="8.85546875" style="24" bestFit="1" customWidth="1"/>
    <col min="55" max="55" width="1.42578125" style="6" customWidth="1"/>
    <col min="56" max="56" width="6.5703125" style="6" bestFit="1" customWidth="1"/>
    <col min="57" max="57" width="8.5703125" style="7" bestFit="1" customWidth="1"/>
    <col min="58" max="58" width="15.140625" style="6" bestFit="1" customWidth="1"/>
    <col min="59" max="59" width="8.85546875" style="24" bestFit="1" customWidth="1"/>
    <col min="60" max="60" width="1.42578125" style="6" customWidth="1"/>
    <col min="61" max="61" width="6.5703125" style="6" bestFit="1" customWidth="1"/>
    <col min="62" max="62" width="8.5703125" style="7" bestFit="1" customWidth="1"/>
    <col min="63" max="63" width="15.140625" style="6" bestFit="1" customWidth="1"/>
    <col min="64" max="64" width="8.85546875" style="24" bestFit="1" customWidth="1"/>
    <col min="65" max="65" width="1.42578125" style="6" customWidth="1"/>
    <col min="66" max="66" width="6.5703125" style="6" bestFit="1" customWidth="1"/>
    <col min="67" max="67" width="8.5703125" style="7" bestFit="1" customWidth="1"/>
    <col min="68" max="68" width="15.140625" style="6" bestFit="1" customWidth="1"/>
    <col min="69" max="69" width="8.85546875" style="24" bestFit="1" customWidth="1"/>
    <col min="70" max="70" width="1.42578125" style="6" customWidth="1"/>
    <col min="71" max="16384" width="9.140625" style="6"/>
  </cols>
  <sheetData>
    <row r="1" spans="1:70" ht="21" x14ac:dyDescent="0.35">
      <c r="A1" s="46" t="s">
        <v>28</v>
      </c>
      <c r="B1" s="46"/>
      <c r="C1" s="46"/>
      <c r="D1" s="46"/>
      <c r="E1" s="1"/>
      <c r="F1" s="46" t="s">
        <v>29</v>
      </c>
      <c r="G1" s="46"/>
      <c r="H1" s="46"/>
      <c r="I1" s="46"/>
      <c r="J1" s="1"/>
      <c r="K1" s="46" t="s">
        <v>30</v>
      </c>
      <c r="L1" s="46"/>
      <c r="M1" s="46"/>
      <c r="N1" s="46"/>
      <c r="O1" s="1"/>
      <c r="P1" s="46" t="s">
        <v>31</v>
      </c>
      <c r="Q1" s="46"/>
      <c r="R1" s="46"/>
      <c r="S1" s="46"/>
      <c r="T1" s="1"/>
      <c r="U1" s="46" t="s">
        <v>27</v>
      </c>
      <c r="V1" s="46"/>
      <c r="W1" s="46"/>
      <c r="X1" s="46"/>
      <c r="Y1" s="1"/>
      <c r="Z1" s="46" t="s">
        <v>15</v>
      </c>
      <c r="AA1" s="46"/>
      <c r="AB1" s="46"/>
      <c r="AC1" s="46"/>
      <c r="AD1" s="1"/>
      <c r="AE1" s="46" t="s">
        <v>14</v>
      </c>
      <c r="AF1" s="46"/>
      <c r="AG1" s="46"/>
      <c r="AH1" s="46"/>
      <c r="AI1" s="1"/>
      <c r="AJ1" s="46" t="s">
        <v>16</v>
      </c>
      <c r="AK1" s="46"/>
      <c r="AL1" s="46"/>
      <c r="AM1" s="46"/>
      <c r="AN1" s="1"/>
      <c r="AO1" s="46" t="s">
        <v>17</v>
      </c>
      <c r="AP1" s="46"/>
      <c r="AQ1" s="46"/>
      <c r="AR1" s="46"/>
      <c r="AS1" s="1"/>
      <c r="AT1" s="46" t="s">
        <v>18</v>
      </c>
      <c r="AU1" s="46"/>
      <c r="AV1" s="46"/>
      <c r="AW1" s="46"/>
      <c r="AX1" s="1"/>
      <c r="AY1" s="46" t="s">
        <v>49</v>
      </c>
      <c r="AZ1" s="46"/>
      <c r="BA1" s="46"/>
      <c r="BB1" s="46"/>
      <c r="BC1" s="1"/>
      <c r="BD1" s="46" t="s">
        <v>50</v>
      </c>
      <c r="BE1" s="46"/>
      <c r="BF1" s="46"/>
      <c r="BG1" s="46"/>
      <c r="BH1" s="1"/>
      <c r="BI1" s="46" t="s">
        <v>51</v>
      </c>
      <c r="BJ1" s="46"/>
      <c r="BK1" s="46"/>
      <c r="BL1" s="46"/>
      <c r="BM1" s="1"/>
      <c r="BN1" s="46" t="s">
        <v>52</v>
      </c>
      <c r="BO1" s="46"/>
      <c r="BP1" s="46"/>
      <c r="BQ1" s="46"/>
      <c r="BR1" s="1"/>
    </row>
    <row r="2" spans="1:70" s="5" customFormat="1" x14ac:dyDescent="0.25">
      <c r="A2" s="45" t="s">
        <v>7</v>
      </c>
      <c r="B2" s="45"/>
      <c r="C2" s="45"/>
      <c r="D2" s="45"/>
      <c r="E2" s="4"/>
      <c r="F2" s="45" t="s">
        <v>7</v>
      </c>
      <c r="G2" s="45"/>
      <c r="H2" s="45"/>
      <c r="I2" s="45"/>
      <c r="J2" s="4"/>
      <c r="K2" s="45" t="s">
        <v>7</v>
      </c>
      <c r="L2" s="45"/>
      <c r="M2" s="45"/>
      <c r="N2" s="45"/>
      <c r="O2" s="4"/>
      <c r="P2" s="45" t="s">
        <v>7</v>
      </c>
      <c r="Q2" s="45"/>
      <c r="R2" s="45"/>
      <c r="S2" s="45"/>
      <c r="T2" s="4"/>
      <c r="U2" s="45" t="s">
        <v>7</v>
      </c>
      <c r="V2" s="45"/>
      <c r="W2" s="45"/>
      <c r="X2" s="45"/>
      <c r="Y2" s="4"/>
      <c r="Z2" s="45" t="s">
        <v>7</v>
      </c>
      <c r="AA2" s="45"/>
      <c r="AB2" s="45"/>
      <c r="AC2" s="45"/>
      <c r="AD2" s="4"/>
      <c r="AE2" s="45" t="s">
        <v>7</v>
      </c>
      <c r="AF2" s="45"/>
      <c r="AG2" s="45"/>
      <c r="AH2" s="45"/>
      <c r="AI2" s="4"/>
      <c r="AJ2" s="45" t="s">
        <v>7</v>
      </c>
      <c r="AK2" s="45"/>
      <c r="AL2" s="45"/>
      <c r="AM2" s="45"/>
      <c r="AN2" s="4"/>
      <c r="AO2" s="45" t="s">
        <v>7</v>
      </c>
      <c r="AP2" s="45"/>
      <c r="AQ2" s="45"/>
      <c r="AR2" s="45"/>
      <c r="AS2" s="4"/>
      <c r="AT2" s="45" t="s">
        <v>7</v>
      </c>
      <c r="AU2" s="45"/>
      <c r="AV2" s="45"/>
      <c r="AW2" s="45"/>
      <c r="AX2" s="4"/>
      <c r="AY2" s="45" t="s">
        <v>7</v>
      </c>
      <c r="AZ2" s="45"/>
      <c r="BA2" s="45"/>
      <c r="BB2" s="45"/>
      <c r="BC2" s="4"/>
      <c r="BD2" s="45" t="s">
        <v>7</v>
      </c>
      <c r="BE2" s="45"/>
      <c r="BF2" s="45"/>
      <c r="BG2" s="45"/>
      <c r="BH2" s="4"/>
      <c r="BI2" s="45" t="s">
        <v>7</v>
      </c>
      <c r="BJ2" s="45"/>
      <c r="BK2" s="45"/>
      <c r="BL2" s="45"/>
      <c r="BM2" s="4"/>
      <c r="BN2" s="45" t="s">
        <v>7</v>
      </c>
      <c r="BO2" s="45"/>
      <c r="BP2" s="45"/>
      <c r="BQ2" s="45"/>
      <c r="BR2" s="4"/>
    </row>
    <row r="3" spans="1:70" s="14" customFormat="1" x14ac:dyDescent="0.25">
      <c r="A3" s="20"/>
      <c r="B3" s="21" t="s">
        <v>4</v>
      </c>
      <c r="C3" s="20" t="s">
        <v>5</v>
      </c>
      <c r="D3" s="22" t="s">
        <v>6</v>
      </c>
      <c r="E3" s="12"/>
      <c r="F3" s="20"/>
      <c r="G3" s="21" t="s">
        <v>4</v>
      </c>
      <c r="H3" s="20" t="s">
        <v>5</v>
      </c>
      <c r="I3" s="22" t="s">
        <v>6</v>
      </c>
      <c r="J3" s="12"/>
      <c r="K3" s="20"/>
      <c r="L3" s="21" t="s">
        <v>4</v>
      </c>
      <c r="M3" s="20" t="s">
        <v>5</v>
      </c>
      <c r="N3" s="22" t="s">
        <v>6</v>
      </c>
      <c r="O3" s="12"/>
      <c r="P3" s="20"/>
      <c r="Q3" s="21" t="s">
        <v>4</v>
      </c>
      <c r="R3" s="20" t="s">
        <v>5</v>
      </c>
      <c r="S3" s="25" t="s">
        <v>6</v>
      </c>
      <c r="T3" s="12"/>
      <c r="U3" s="20"/>
      <c r="V3" s="21" t="s">
        <v>4</v>
      </c>
      <c r="W3" s="20" t="s">
        <v>5</v>
      </c>
      <c r="X3" s="25" t="s">
        <v>6</v>
      </c>
      <c r="Y3" s="12"/>
      <c r="Z3" s="20"/>
      <c r="AA3" s="21" t="s">
        <v>4</v>
      </c>
      <c r="AB3" s="20" t="s">
        <v>5</v>
      </c>
      <c r="AC3" s="22" t="s">
        <v>6</v>
      </c>
      <c r="AD3" s="12"/>
      <c r="AE3" s="20"/>
      <c r="AF3" s="21" t="s">
        <v>4</v>
      </c>
      <c r="AG3" s="20" t="s">
        <v>5</v>
      </c>
      <c r="AH3" s="22" t="s">
        <v>6</v>
      </c>
      <c r="AI3" s="12"/>
      <c r="AJ3" s="20"/>
      <c r="AK3" s="21" t="s">
        <v>4</v>
      </c>
      <c r="AL3" s="20" t="s">
        <v>5</v>
      </c>
      <c r="AM3" s="25" t="s">
        <v>6</v>
      </c>
      <c r="AN3" s="12"/>
      <c r="AO3" s="20"/>
      <c r="AP3" s="21" t="s">
        <v>4</v>
      </c>
      <c r="AQ3" s="20" t="s">
        <v>5</v>
      </c>
      <c r="AR3" s="25" t="s">
        <v>6</v>
      </c>
      <c r="AS3" s="12"/>
      <c r="AT3" s="20"/>
      <c r="AU3" s="21" t="s">
        <v>4</v>
      </c>
      <c r="AV3" s="20" t="s">
        <v>5</v>
      </c>
      <c r="AW3" s="25" t="s">
        <v>6</v>
      </c>
      <c r="AX3" s="12"/>
      <c r="AY3" s="20"/>
      <c r="AZ3" s="21" t="s">
        <v>4</v>
      </c>
      <c r="BA3" s="20" t="s">
        <v>5</v>
      </c>
      <c r="BB3" s="25" t="s">
        <v>6</v>
      </c>
      <c r="BC3" s="12"/>
      <c r="BD3" s="20"/>
      <c r="BE3" s="21" t="s">
        <v>4</v>
      </c>
      <c r="BF3" s="20" t="s">
        <v>5</v>
      </c>
      <c r="BG3" s="25" t="s">
        <v>6</v>
      </c>
      <c r="BH3" s="12"/>
      <c r="BI3" s="20"/>
      <c r="BJ3" s="21" t="s">
        <v>4</v>
      </c>
      <c r="BK3" s="20" t="s">
        <v>5</v>
      </c>
      <c r="BL3" s="25" t="s">
        <v>6</v>
      </c>
      <c r="BM3" s="12"/>
      <c r="BN3" s="20"/>
      <c r="BO3" s="21" t="s">
        <v>4</v>
      </c>
      <c r="BP3" s="20" t="s">
        <v>5</v>
      </c>
      <c r="BQ3" s="25" t="s">
        <v>6</v>
      </c>
      <c r="BR3" s="12"/>
    </row>
    <row r="4" spans="1:70" x14ac:dyDescent="0.25">
      <c r="A4" t="s">
        <v>2</v>
      </c>
      <c r="B4" s="3">
        <v>42.5</v>
      </c>
      <c r="C4" t="s">
        <v>95</v>
      </c>
      <c r="D4" s="23">
        <v>44036</v>
      </c>
      <c r="E4" s="1"/>
      <c r="F4" t="s">
        <v>2</v>
      </c>
      <c r="G4" s="3"/>
      <c r="H4"/>
      <c r="I4" s="23"/>
      <c r="J4" s="1"/>
      <c r="K4" t="s">
        <v>2</v>
      </c>
      <c r="L4" s="3"/>
      <c r="M4"/>
      <c r="N4" s="2"/>
      <c r="O4" s="1"/>
      <c r="P4" t="s">
        <v>2</v>
      </c>
      <c r="Q4" s="3"/>
      <c r="R4"/>
      <c r="S4" s="23"/>
      <c r="T4" s="1"/>
      <c r="U4" t="s">
        <v>2</v>
      </c>
      <c r="V4" s="3">
        <v>42.5</v>
      </c>
      <c r="W4" t="s">
        <v>95</v>
      </c>
      <c r="X4" s="23">
        <v>44036</v>
      </c>
      <c r="Y4" s="1"/>
      <c r="Z4" t="s">
        <v>2</v>
      </c>
      <c r="AA4" s="3"/>
      <c r="AB4"/>
      <c r="AC4" s="2"/>
      <c r="AD4" s="1"/>
      <c r="AE4" t="s">
        <v>2</v>
      </c>
      <c r="AF4" s="3"/>
      <c r="AG4"/>
      <c r="AH4" s="2"/>
      <c r="AI4" s="1"/>
      <c r="AJ4" t="s">
        <v>2</v>
      </c>
      <c r="AK4" s="3"/>
      <c r="AL4"/>
      <c r="AM4" s="23"/>
      <c r="AN4" s="1"/>
      <c r="AO4" t="s">
        <v>2</v>
      </c>
      <c r="AP4" s="3"/>
      <c r="AQ4"/>
      <c r="AR4" s="23"/>
      <c r="AS4" s="1"/>
      <c r="AT4" t="s">
        <v>2</v>
      </c>
      <c r="AU4" s="3"/>
      <c r="AV4"/>
      <c r="AW4" s="23"/>
      <c r="AX4" s="1"/>
      <c r="AY4" t="s">
        <v>2</v>
      </c>
      <c r="AZ4" s="3"/>
      <c r="BA4"/>
      <c r="BB4" s="23"/>
      <c r="BC4" s="1"/>
      <c r="BD4" t="s">
        <v>2</v>
      </c>
      <c r="BE4" s="3"/>
      <c r="BF4"/>
      <c r="BG4" s="23"/>
      <c r="BH4" s="1"/>
      <c r="BI4" t="s">
        <v>2</v>
      </c>
      <c r="BJ4" s="3"/>
      <c r="BK4"/>
      <c r="BL4" s="23"/>
      <c r="BM4" s="1"/>
      <c r="BN4" t="s">
        <v>2</v>
      </c>
      <c r="BO4" s="3"/>
      <c r="BP4"/>
      <c r="BQ4" s="23"/>
      <c r="BR4" s="1"/>
    </row>
    <row r="5" spans="1:70" x14ac:dyDescent="0.25">
      <c r="A5" t="s">
        <v>1</v>
      </c>
      <c r="B5" s="3">
        <v>90</v>
      </c>
      <c r="C5" t="s">
        <v>95</v>
      </c>
      <c r="D5" s="23">
        <v>44036</v>
      </c>
      <c r="E5" s="1"/>
      <c r="F5" t="s">
        <v>1</v>
      </c>
      <c r="G5" s="3"/>
      <c r="H5"/>
      <c r="I5" s="23"/>
      <c r="J5" s="1"/>
      <c r="K5" t="s">
        <v>1</v>
      </c>
      <c r="L5" s="3"/>
      <c r="M5"/>
      <c r="N5" s="2"/>
      <c r="O5" s="1"/>
      <c r="P5" t="s">
        <v>1</v>
      </c>
      <c r="Q5" s="3"/>
      <c r="R5"/>
      <c r="S5" s="23"/>
      <c r="T5" s="1"/>
      <c r="U5" t="s">
        <v>1</v>
      </c>
      <c r="V5" s="3">
        <v>90</v>
      </c>
      <c r="W5" t="s">
        <v>95</v>
      </c>
      <c r="X5" s="23">
        <v>44036</v>
      </c>
      <c r="Y5" s="1"/>
      <c r="Z5" t="s">
        <v>1</v>
      </c>
      <c r="AA5" s="3"/>
      <c r="AB5"/>
      <c r="AC5" s="2"/>
      <c r="AD5" s="1"/>
      <c r="AE5" t="s">
        <v>1</v>
      </c>
      <c r="AF5" s="3"/>
      <c r="AG5"/>
      <c r="AH5" s="2"/>
      <c r="AI5" s="1"/>
      <c r="AJ5" t="s">
        <v>1</v>
      </c>
      <c r="AK5" s="3"/>
      <c r="AL5"/>
      <c r="AM5" s="23"/>
      <c r="AN5" s="1"/>
      <c r="AO5" t="s">
        <v>1</v>
      </c>
      <c r="AP5" s="3"/>
      <c r="AQ5"/>
      <c r="AR5" s="23"/>
      <c r="AS5" s="1"/>
      <c r="AT5" t="s">
        <v>1</v>
      </c>
      <c r="AU5" s="3"/>
      <c r="AV5"/>
      <c r="AW5" s="23"/>
      <c r="AX5" s="1"/>
      <c r="AY5" t="s">
        <v>1</v>
      </c>
      <c r="AZ5" s="3"/>
      <c r="BA5"/>
      <c r="BB5" s="23"/>
      <c r="BC5" s="1"/>
      <c r="BD5" t="s">
        <v>1</v>
      </c>
      <c r="BE5" s="3"/>
      <c r="BF5"/>
      <c r="BG5" s="23"/>
      <c r="BH5" s="1"/>
      <c r="BI5" t="s">
        <v>1</v>
      </c>
      <c r="BJ5" s="3"/>
      <c r="BK5"/>
      <c r="BL5" s="23"/>
      <c r="BM5" s="1"/>
      <c r="BN5" t="s">
        <v>1</v>
      </c>
      <c r="BO5" s="3"/>
      <c r="BP5"/>
      <c r="BQ5" s="23"/>
      <c r="BR5" s="1"/>
    </row>
    <row r="6" spans="1:70" x14ac:dyDescent="0.25">
      <c r="A6" t="s">
        <v>3</v>
      </c>
      <c r="B6" s="3">
        <f>90+42.5</f>
        <v>132.5</v>
      </c>
      <c r="C6" t="s">
        <v>95</v>
      </c>
      <c r="D6" s="23">
        <v>44036</v>
      </c>
      <c r="E6" s="1"/>
      <c r="F6" t="s">
        <v>3</v>
      </c>
      <c r="G6" s="3"/>
      <c r="H6"/>
      <c r="I6" s="23"/>
      <c r="J6" s="1"/>
      <c r="K6" t="s">
        <v>3</v>
      </c>
      <c r="L6" s="3"/>
      <c r="M6"/>
      <c r="N6" s="2"/>
      <c r="O6" s="1"/>
      <c r="P6" t="s">
        <v>3</v>
      </c>
      <c r="Q6" s="3"/>
      <c r="R6"/>
      <c r="S6" s="23"/>
      <c r="T6" s="1"/>
      <c r="U6" t="s">
        <v>3</v>
      </c>
      <c r="V6" s="3">
        <f>90+42.5</f>
        <v>132.5</v>
      </c>
      <c r="W6" t="s">
        <v>95</v>
      </c>
      <c r="X6" s="23">
        <v>44036</v>
      </c>
      <c r="Y6" s="1"/>
      <c r="Z6" t="s">
        <v>3</v>
      </c>
      <c r="AA6" s="3"/>
      <c r="AB6"/>
      <c r="AC6" s="2"/>
      <c r="AD6" s="1"/>
      <c r="AE6" t="s">
        <v>3</v>
      </c>
      <c r="AF6" s="3"/>
      <c r="AG6"/>
      <c r="AH6" s="2"/>
      <c r="AI6" s="1"/>
      <c r="AJ6" t="s">
        <v>3</v>
      </c>
      <c r="AK6" s="3"/>
      <c r="AL6"/>
      <c r="AM6" s="23"/>
      <c r="AN6" s="1"/>
      <c r="AO6" t="s">
        <v>3</v>
      </c>
      <c r="AP6" s="3"/>
      <c r="AQ6"/>
      <c r="AR6" s="23"/>
      <c r="AS6" s="1"/>
      <c r="AT6" t="s">
        <v>3</v>
      </c>
      <c r="AU6" s="3"/>
      <c r="AV6"/>
      <c r="AW6" s="23"/>
      <c r="AX6" s="1"/>
      <c r="AY6" t="s">
        <v>3</v>
      </c>
      <c r="AZ6" s="3"/>
      <c r="BA6"/>
      <c r="BB6" s="23"/>
      <c r="BC6" s="1"/>
      <c r="BD6" t="s">
        <v>3</v>
      </c>
      <c r="BE6" s="3"/>
      <c r="BF6"/>
      <c r="BG6" s="23"/>
      <c r="BH6" s="1"/>
      <c r="BI6" t="s">
        <v>3</v>
      </c>
      <c r="BJ6" s="3"/>
      <c r="BK6"/>
      <c r="BL6" s="23"/>
      <c r="BM6" s="1"/>
      <c r="BN6" t="s">
        <v>3</v>
      </c>
      <c r="BO6" s="3"/>
      <c r="BP6"/>
      <c r="BQ6" s="23"/>
      <c r="BR6" s="1"/>
    </row>
    <row r="7" spans="1:70" s="5" customFormat="1" x14ac:dyDescent="0.25">
      <c r="A7" s="45" t="s">
        <v>8</v>
      </c>
      <c r="B7" s="45"/>
      <c r="C7" s="45"/>
      <c r="D7" s="45"/>
      <c r="E7" s="4"/>
      <c r="F7" s="45" t="s">
        <v>8</v>
      </c>
      <c r="G7" s="45"/>
      <c r="H7" s="45"/>
      <c r="I7" s="45"/>
      <c r="J7" s="4"/>
      <c r="K7" s="45" t="s">
        <v>8</v>
      </c>
      <c r="L7" s="45"/>
      <c r="M7" s="45"/>
      <c r="N7" s="45"/>
      <c r="O7" s="4"/>
      <c r="P7" s="45" t="s">
        <v>8</v>
      </c>
      <c r="Q7" s="45"/>
      <c r="R7" s="45"/>
      <c r="S7" s="45"/>
      <c r="T7" s="4"/>
      <c r="U7" s="45" t="s">
        <v>8</v>
      </c>
      <c r="V7" s="45"/>
      <c r="W7" s="45"/>
      <c r="X7" s="45"/>
      <c r="Y7" s="4"/>
      <c r="Z7" s="45" t="s">
        <v>8</v>
      </c>
      <c r="AA7" s="45"/>
      <c r="AB7" s="45"/>
      <c r="AC7" s="45"/>
      <c r="AD7" s="4"/>
      <c r="AE7" s="45" t="s">
        <v>8</v>
      </c>
      <c r="AF7" s="45"/>
      <c r="AG7" s="45"/>
      <c r="AH7" s="45"/>
      <c r="AI7" s="4"/>
      <c r="AJ7" s="45" t="s">
        <v>8</v>
      </c>
      <c r="AK7" s="45"/>
      <c r="AL7" s="45"/>
      <c r="AM7" s="45"/>
      <c r="AN7" s="4"/>
      <c r="AO7" s="45" t="s">
        <v>8</v>
      </c>
      <c r="AP7" s="45"/>
      <c r="AQ7" s="45"/>
      <c r="AR7" s="45"/>
      <c r="AS7" s="4"/>
      <c r="AT7" s="45" t="s">
        <v>8</v>
      </c>
      <c r="AU7" s="45"/>
      <c r="AV7" s="45"/>
      <c r="AW7" s="45"/>
      <c r="AX7" s="4"/>
      <c r="AY7" s="45" t="s">
        <v>8</v>
      </c>
      <c r="AZ7" s="45"/>
      <c r="BA7" s="45"/>
      <c r="BB7" s="45"/>
      <c r="BC7" s="4"/>
      <c r="BD7" s="45" t="s">
        <v>8</v>
      </c>
      <c r="BE7" s="45"/>
      <c r="BF7" s="45"/>
      <c r="BG7" s="45"/>
      <c r="BH7" s="4"/>
      <c r="BI7" s="45" t="s">
        <v>8</v>
      </c>
      <c r="BJ7" s="45"/>
      <c r="BK7" s="45"/>
      <c r="BL7" s="45"/>
      <c r="BM7" s="4"/>
      <c r="BN7" s="45" t="s">
        <v>8</v>
      </c>
      <c r="BO7" s="45"/>
      <c r="BP7" s="45"/>
      <c r="BQ7" s="45"/>
      <c r="BR7" s="4"/>
    </row>
    <row r="8" spans="1:70" s="14" customFormat="1" x14ac:dyDescent="0.25">
      <c r="A8" s="20"/>
      <c r="B8" s="21" t="s">
        <v>4</v>
      </c>
      <c r="C8" s="20" t="s">
        <v>5</v>
      </c>
      <c r="D8" s="22" t="s">
        <v>6</v>
      </c>
      <c r="E8" s="12"/>
      <c r="F8" s="20"/>
      <c r="G8" s="21" t="s">
        <v>4</v>
      </c>
      <c r="H8" s="20" t="s">
        <v>5</v>
      </c>
      <c r="I8" s="22" t="s">
        <v>6</v>
      </c>
      <c r="J8" s="12"/>
      <c r="K8" s="20"/>
      <c r="L8" s="21" t="s">
        <v>4</v>
      </c>
      <c r="M8" s="20" t="s">
        <v>5</v>
      </c>
      <c r="N8" s="22" t="s">
        <v>6</v>
      </c>
      <c r="O8" s="12"/>
      <c r="P8" s="20"/>
      <c r="Q8" s="21" t="s">
        <v>4</v>
      </c>
      <c r="R8" s="20" t="s">
        <v>5</v>
      </c>
      <c r="S8" s="25" t="s">
        <v>6</v>
      </c>
      <c r="T8" s="12"/>
      <c r="U8" s="20"/>
      <c r="V8" s="21" t="s">
        <v>4</v>
      </c>
      <c r="W8" s="20" t="s">
        <v>5</v>
      </c>
      <c r="X8" s="25" t="s">
        <v>6</v>
      </c>
      <c r="Y8" s="12"/>
      <c r="Z8" s="20"/>
      <c r="AA8" s="21" t="s">
        <v>4</v>
      </c>
      <c r="AB8" s="20" t="s">
        <v>5</v>
      </c>
      <c r="AC8" s="22" t="s">
        <v>6</v>
      </c>
      <c r="AD8" s="12"/>
      <c r="AE8" s="20"/>
      <c r="AF8" s="21" t="s">
        <v>4</v>
      </c>
      <c r="AG8" s="20" t="s">
        <v>5</v>
      </c>
      <c r="AH8" s="22" t="s">
        <v>6</v>
      </c>
      <c r="AI8" s="12"/>
      <c r="AJ8" s="20"/>
      <c r="AK8" s="21" t="s">
        <v>4</v>
      </c>
      <c r="AL8" s="20" t="s">
        <v>5</v>
      </c>
      <c r="AM8" s="25" t="s">
        <v>6</v>
      </c>
      <c r="AN8" s="12"/>
      <c r="AO8" s="20"/>
      <c r="AP8" s="21" t="s">
        <v>4</v>
      </c>
      <c r="AQ8" s="20" t="s">
        <v>5</v>
      </c>
      <c r="AR8" s="25" t="s">
        <v>6</v>
      </c>
      <c r="AS8" s="12"/>
      <c r="AT8" s="20"/>
      <c r="AU8" s="21" t="s">
        <v>4</v>
      </c>
      <c r="AV8" s="20" t="s">
        <v>5</v>
      </c>
      <c r="AW8" s="25" t="s">
        <v>6</v>
      </c>
      <c r="AX8" s="12"/>
      <c r="AY8" s="20"/>
      <c r="AZ8" s="21" t="s">
        <v>4</v>
      </c>
      <c r="BA8" s="20" t="s">
        <v>5</v>
      </c>
      <c r="BB8" s="25" t="s">
        <v>6</v>
      </c>
      <c r="BC8" s="12"/>
      <c r="BD8" s="20"/>
      <c r="BE8" s="21" t="s">
        <v>4</v>
      </c>
      <c r="BF8" s="20" t="s">
        <v>5</v>
      </c>
      <c r="BG8" s="25" t="s">
        <v>6</v>
      </c>
      <c r="BH8" s="12"/>
      <c r="BI8" s="20"/>
      <c r="BJ8" s="21" t="s">
        <v>4</v>
      </c>
      <c r="BK8" s="20" t="s">
        <v>5</v>
      </c>
      <c r="BL8" s="25" t="s">
        <v>6</v>
      </c>
      <c r="BM8" s="12"/>
      <c r="BN8" s="20"/>
      <c r="BO8" s="21" t="s">
        <v>4</v>
      </c>
      <c r="BP8" s="20" t="s">
        <v>5</v>
      </c>
      <c r="BQ8" s="25" t="s">
        <v>6</v>
      </c>
      <c r="BR8" s="12"/>
    </row>
    <row r="9" spans="1:70" x14ac:dyDescent="0.25">
      <c r="A9" t="s">
        <v>2</v>
      </c>
      <c r="B9" s="3"/>
      <c r="C9"/>
      <c r="D9" s="2"/>
      <c r="E9" s="1"/>
      <c r="F9" t="s">
        <v>2</v>
      </c>
      <c r="G9" s="3">
        <v>77.5</v>
      </c>
      <c r="H9" t="s">
        <v>46</v>
      </c>
      <c r="I9" s="23">
        <v>44036</v>
      </c>
      <c r="J9" s="1"/>
      <c r="K9" t="s">
        <v>2</v>
      </c>
      <c r="L9" s="3"/>
      <c r="M9"/>
      <c r="N9" s="2"/>
      <c r="O9" s="1"/>
      <c r="P9" t="s">
        <v>2</v>
      </c>
      <c r="Q9" s="3"/>
      <c r="R9"/>
      <c r="S9" s="23"/>
      <c r="T9" s="1"/>
      <c r="U9" t="s">
        <v>2</v>
      </c>
      <c r="V9" s="3">
        <v>77.5</v>
      </c>
      <c r="W9" t="s">
        <v>46</v>
      </c>
      <c r="X9" s="23">
        <v>44036</v>
      </c>
      <c r="Y9" s="1"/>
      <c r="Z9" t="s">
        <v>2</v>
      </c>
      <c r="AA9" s="3"/>
      <c r="AB9"/>
      <c r="AC9" s="2"/>
      <c r="AD9" s="1"/>
      <c r="AE9" t="s">
        <v>2</v>
      </c>
      <c r="AF9" s="3"/>
      <c r="AG9"/>
      <c r="AH9" s="2"/>
      <c r="AI9" s="1"/>
      <c r="AJ9" t="s">
        <v>2</v>
      </c>
      <c r="AK9" s="3"/>
      <c r="AL9"/>
      <c r="AM9" s="23"/>
      <c r="AN9" s="1"/>
      <c r="AO9" t="s">
        <v>2</v>
      </c>
      <c r="AP9" s="3"/>
      <c r="AQ9"/>
      <c r="AR9" s="23"/>
      <c r="AS9" s="1"/>
      <c r="AT9" t="s">
        <v>2</v>
      </c>
      <c r="AU9" s="3"/>
      <c r="AV9"/>
      <c r="AW9" s="23"/>
      <c r="AX9" s="1"/>
      <c r="AY9" t="s">
        <v>2</v>
      </c>
      <c r="AZ9" s="3"/>
      <c r="BA9"/>
      <c r="BB9" s="23"/>
      <c r="BC9" s="1"/>
      <c r="BD9" t="s">
        <v>2</v>
      </c>
      <c r="BE9" s="3"/>
      <c r="BF9"/>
      <c r="BG9" s="23"/>
      <c r="BH9" s="1"/>
      <c r="BI9" t="s">
        <v>2</v>
      </c>
      <c r="BJ9" s="3"/>
      <c r="BK9"/>
      <c r="BL9" s="23"/>
      <c r="BM9" s="1"/>
      <c r="BN9" t="s">
        <v>2</v>
      </c>
      <c r="BO9" s="3"/>
      <c r="BP9"/>
      <c r="BQ9" s="23"/>
      <c r="BR9" s="1"/>
    </row>
    <row r="10" spans="1:70" x14ac:dyDescent="0.25">
      <c r="A10" t="s">
        <v>1</v>
      </c>
      <c r="B10" s="3"/>
      <c r="C10"/>
      <c r="D10" s="2"/>
      <c r="E10" s="1"/>
      <c r="F10" t="s">
        <v>1</v>
      </c>
      <c r="G10" s="3">
        <v>147.5</v>
      </c>
      <c r="H10" t="s">
        <v>46</v>
      </c>
      <c r="I10" s="23">
        <v>44036</v>
      </c>
      <c r="J10" s="1"/>
      <c r="K10" t="s">
        <v>1</v>
      </c>
      <c r="L10" s="3"/>
      <c r="M10"/>
      <c r="N10" s="2"/>
      <c r="O10" s="1"/>
      <c r="P10" t="s">
        <v>1</v>
      </c>
      <c r="Q10" s="3"/>
      <c r="R10"/>
      <c r="S10" s="23"/>
      <c r="T10" s="1"/>
      <c r="U10" t="s">
        <v>1</v>
      </c>
      <c r="V10" s="3">
        <v>147.5</v>
      </c>
      <c r="W10" t="s">
        <v>46</v>
      </c>
      <c r="X10" s="23">
        <v>44036</v>
      </c>
      <c r="Y10" s="1"/>
      <c r="Z10" t="s">
        <v>1</v>
      </c>
      <c r="AA10" s="3"/>
      <c r="AB10"/>
      <c r="AC10" s="2"/>
      <c r="AD10" s="1"/>
      <c r="AE10" t="s">
        <v>1</v>
      </c>
      <c r="AF10" s="3"/>
      <c r="AG10"/>
      <c r="AH10" s="2"/>
      <c r="AI10" s="1"/>
      <c r="AJ10" t="s">
        <v>1</v>
      </c>
      <c r="AK10" s="3"/>
      <c r="AL10"/>
      <c r="AM10" s="23"/>
      <c r="AN10" s="1"/>
      <c r="AO10" t="s">
        <v>1</v>
      </c>
      <c r="AP10" s="3"/>
      <c r="AQ10"/>
      <c r="AR10" s="23"/>
      <c r="AS10" s="1"/>
      <c r="AT10" t="s">
        <v>1</v>
      </c>
      <c r="AU10" s="3"/>
      <c r="AV10"/>
      <c r="AW10" s="23"/>
      <c r="AX10" s="1"/>
      <c r="AY10" t="s">
        <v>1</v>
      </c>
      <c r="AZ10" s="3"/>
      <c r="BA10"/>
      <c r="BB10" s="23"/>
      <c r="BC10" s="1"/>
      <c r="BD10" t="s">
        <v>1</v>
      </c>
      <c r="BE10" s="3"/>
      <c r="BF10"/>
      <c r="BG10" s="23"/>
      <c r="BH10" s="1"/>
      <c r="BI10" t="s">
        <v>1</v>
      </c>
      <c r="BJ10" s="3"/>
      <c r="BK10"/>
      <c r="BL10" s="23"/>
      <c r="BM10" s="1"/>
      <c r="BN10" t="s">
        <v>1</v>
      </c>
      <c r="BO10" s="3"/>
      <c r="BP10"/>
      <c r="BQ10" s="23"/>
      <c r="BR10" s="1"/>
    </row>
    <row r="11" spans="1:70" x14ac:dyDescent="0.25">
      <c r="A11" t="s">
        <v>3</v>
      </c>
      <c r="B11" s="3"/>
      <c r="C11"/>
      <c r="D11" s="2"/>
      <c r="E11" s="1"/>
      <c r="F11" t="s">
        <v>3</v>
      </c>
      <c r="G11" s="3">
        <f>77.5+147.5</f>
        <v>225</v>
      </c>
      <c r="H11" t="s">
        <v>46</v>
      </c>
      <c r="I11" s="23">
        <v>44036</v>
      </c>
      <c r="J11" s="1"/>
      <c r="K11" t="s">
        <v>3</v>
      </c>
      <c r="L11" s="3"/>
      <c r="M11"/>
      <c r="N11" s="2"/>
      <c r="O11" s="1"/>
      <c r="P11" t="s">
        <v>3</v>
      </c>
      <c r="Q11" s="3"/>
      <c r="R11"/>
      <c r="S11" s="23"/>
      <c r="T11" s="1"/>
      <c r="U11" t="s">
        <v>3</v>
      </c>
      <c r="V11" s="3">
        <f>77.5+147.5</f>
        <v>225</v>
      </c>
      <c r="W11" t="s">
        <v>46</v>
      </c>
      <c r="X11" s="23">
        <v>44036</v>
      </c>
      <c r="Y11" s="1"/>
      <c r="Z11" t="s">
        <v>3</v>
      </c>
      <c r="AA11" s="3"/>
      <c r="AB11"/>
      <c r="AC11" s="2"/>
      <c r="AD11" s="1"/>
      <c r="AE11" t="s">
        <v>3</v>
      </c>
      <c r="AF11" s="3"/>
      <c r="AG11"/>
      <c r="AH11" s="2"/>
      <c r="AI11" s="1"/>
      <c r="AJ11" t="s">
        <v>3</v>
      </c>
      <c r="AK11" s="3"/>
      <c r="AL11"/>
      <c r="AM11" s="23"/>
      <c r="AN11" s="1"/>
      <c r="AO11" t="s">
        <v>3</v>
      </c>
      <c r="AP11" s="3"/>
      <c r="AQ11"/>
      <c r="AR11" s="23"/>
      <c r="AS11" s="1"/>
      <c r="AT11" t="s">
        <v>3</v>
      </c>
      <c r="AU11" s="3"/>
      <c r="AV11"/>
      <c r="AW11" s="23"/>
      <c r="AX11" s="1"/>
      <c r="AY11" t="s">
        <v>3</v>
      </c>
      <c r="AZ11" s="3"/>
      <c r="BA11"/>
      <c r="BB11" s="23"/>
      <c r="BC11" s="1"/>
      <c r="BD11" t="s">
        <v>3</v>
      </c>
      <c r="BE11" s="3"/>
      <c r="BF11"/>
      <c r="BG11" s="23"/>
      <c r="BH11" s="1"/>
      <c r="BI11" t="s">
        <v>3</v>
      </c>
      <c r="BJ11" s="3"/>
      <c r="BK11"/>
      <c r="BL11" s="23"/>
      <c r="BM11" s="1"/>
      <c r="BN11" t="s">
        <v>3</v>
      </c>
      <c r="BO11" s="3"/>
      <c r="BP11"/>
      <c r="BQ11" s="23"/>
      <c r="BR11" s="1"/>
    </row>
    <row r="12" spans="1:70" s="5" customFormat="1" x14ac:dyDescent="0.25">
      <c r="A12" s="45" t="s">
        <v>9</v>
      </c>
      <c r="B12" s="45"/>
      <c r="C12" s="45"/>
      <c r="D12" s="45"/>
      <c r="E12" s="4"/>
      <c r="F12" s="45" t="s">
        <v>9</v>
      </c>
      <c r="G12" s="45"/>
      <c r="H12" s="45"/>
      <c r="I12" s="45"/>
      <c r="J12" s="4"/>
      <c r="K12" s="45" t="s">
        <v>9</v>
      </c>
      <c r="L12" s="45"/>
      <c r="M12" s="45"/>
      <c r="N12" s="45"/>
      <c r="O12" s="4"/>
      <c r="P12" s="45" t="s">
        <v>9</v>
      </c>
      <c r="Q12" s="45"/>
      <c r="R12" s="45"/>
      <c r="S12" s="45"/>
      <c r="T12" s="4"/>
      <c r="U12" s="45" t="s">
        <v>9</v>
      </c>
      <c r="V12" s="45"/>
      <c r="W12" s="45"/>
      <c r="X12" s="45"/>
      <c r="Y12" s="4"/>
      <c r="Z12" s="45" t="s">
        <v>9</v>
      </c>
      <c r="AA12" s="45"/>
      <c r="AB12" s="45"/>
      <c r="AC12" s="45"/>
      <c r="AD12" s="4"/>
      <c r="AE12" s="45" t="s">
        <v>9</v>
      </c>
      <c r="AF12" s="45"/>
      <c r="AG12" s="45"/>
      <c r="AH12" s="45"/>
      <c r="AI12" s="4"/>
      <c r="AJ12" s="45" t="s">
        <v>9</v>
      </c>
      <c r="AK12" s="45"/>
      <c r="AL12" s="45"/>
      <c r="AM12" s="45"/>
      <c r="AN12" s="4"/>
      <c r="AO12" s="45" t="s">
        <v>9</v>
      </c>
      <c r="AP12" s="45"/>
      <c r="AQ12" s="45"/>
      <c r="AR12" s="45"/>
      <c r="AS12" s="4"/>
      <c r="AT12" s="45" t="s">
        <v>9</v>
      </c>
      <c r="AU12" s="45"/>
      <c r="AV12" s="45"/>
      <c r="AW12" s="45"/>
      <c r="AX12" s="4"/>
      <c r="AY12" s="45" t="s">
        <v>9</v>
      </c>
      <c r="AZ12" s="45"/>
      <c r="BA12" s="45"/>
      <c r="BB12" s="45"/>
      <c r="BC12" s="4"/>
      <c r="BD12" s="45" t="s">
        <v>9</v>
      </c>
      <c r="BE12" s="45"/>
      <c r="BF12" s="45"/>
      <c r="BG12" s="45"/>
      <c r="BH12" s="4"/>
      <c r="BI12" s="45" t="s">
        <v>9</v>
      </c>
      <c r="BJ12" s="45"/>
      <c r="BK12" s="45"/>
      <c r="BL12" s="45"/>
      <c r="BM12" s="4"/>
      <c r="BN12" s="45" t="s">
        <v>9</v>
      </c>
      <c r="BO12" s="45"/>
      <c r="BP12" s="45"/>
      <c r="BQ12" s="45"/>
      <c r="BR12" s="4"/>
    </row>
    <row r="13" spans="1:70" s="14" customFormat="1" x14ac:dyDescent="0.25">
      <c r="A13" s="20"/>
      <c r="B13" s="21" t="s">
        <v>4</v>
      </c>
      <c r="C13" s="20" t="s">
        <v>5</v>
      </c>
      <c r="D13" s="22" t="s">
        <v>6</v>
      </c>
      <c r="E13" s="12"/>
      <c r="F13" s="20"/>
      <c r="G13" s="21" t="s">
        <v>4</v>
      </c>
      <c r="H13" s="20" t="s">
        <v>5</v>
      </c>
      <c r="I13" s="22" t="s">
        <v>6</v>
      </c>
      <c r="J13" s="12"/>
      <c r="K13" s="20"/>
      <c r="L13" s="21" t="s">
        <v>4</v>
      </c>
      <c r="M13" s="20" t="s">
        <v>5</v>
      </c>
      <c r="N13" s="22" t="s">
        <v>6</v>
      </c>
      <c r="O13" s="12"/>
      <c r="P13" s="20"/>
      <c r="Q13" s="21" t="s">
        <v>4</v>
      </c>
      <c r="R13" s="20" t="s">
        <v>5</v>
      </c>
      <c r="S13" s="25" t="s">
        <v>6</v>
      </c>
      <c r="T13" s="12"/>
      <c r="U13" s="20"/>
      <c r="V13" s="21" t="s">
        <v>4</v>
      </c>
      <c r="W13" s="20" t="s">
        <v>5</v>
      </c>
      <c r="X13" s="25" t="s">
        <v>6</v>
      </c>
      <c r="Y13" s="12"/>
      <c r="Z13" s="20"/>
      <c r="AA13" s="21" t="s">
        <v>4</v>
      </c>
      <c r="AB13" s="20" t="s">
        <v>5</v>
      </c>
      <c r="AC13" s="22" t="s">
        <v>6</v>
      </c>
      <c r="AD13" s="12"/>
      <c r="AE13" s="20"/>
      <c r="AF13" s="21" t="s">
        <v>4</v>
      </c>
      <c r="AG13" s="20" t="s">
        <v>5</v>
      </c>
      <c r="AH13" s="22" t="s">
        <v>6</v>
      </c>
      <c r="AI13" s="12"/>
      <c r="AJ13" s="20"/>
      <c r="AK13" s="21" t="s">
        <v>4</v>
      </c>
      <c r="AL13" s="20" t="s">
        <v>5</v>
      </c>
      <c r="AM13" s="25" t="s">
        <v>6</v>
      </c>
      <c r="AN13" s="12"/>
      <c r="AO13" s="20"/>
      <c r="AP13" s="21" t="s">
        <v>4</v>
      </c>
      <c r="AQ13" s="20" t="s">
        <v>5</v>
      </c>
      <c r="AR13" s="25" t="s">
        <v>6</v>
      </c>
      <c r="AS13" s="12"/>
      <c r="AT13" s="20"/>
      <c r="AU13" s="21" t="s">
        <v>4</v>
      </c>
      <c r="AV13" s="20" t="s">
        <v>5</v>
      </c>
      <c r="AW13" s="25" t="s">
        <v>6</v>
      </c>
      <c r="AX13" s="12"/>
      <c r="AY13" s="20"/>
      <c r="AZ13" s="21" t="s">
        <v>4</v>
      </c>
      <c r="BA13" s="20" t="s">
        <v>5</v>
      </c>
      <c r="BB13" s="25" t="s">
        <v>6</v>
      </c>
      <c r="BC13" s="12"/>
      <c r="BD13" s="20"/>
      <c r="BE13" s="21" t="s">
        <v>4</v>
      </c>
      <c r="BF13" s="20" t="s">
        <v>5</v>
      </c>
      <c r="BG13" s="25" t="s">
        <v>6</v>
      </c>
      <c r="BH13" s="12"/>
      <c r="BI13" s="20"/>
      <c r="BJ13" s="21" t="s">
        <v>4</v>
      </c>
      <c r="BK13" s="20" t="s">
        <v>5</v>
      </c>
      <c r="BL13" s="25" t="s">
        <v>6</v>
      </c>
      <c r="BM13" s="12"/>
      <c r="BN13" s="20"/>
      <c r="BO13" s="21" t="s">
        <v>4</v>
      </c>
      <c r="BP13" s="20" t="s">
        <v>5</v>
      </c>
      <c r="BQ13" s="25" t="s">
        <v>6</v>
      </c>
      <c r="BR13" s="12"/>
    </row>
    <row r="14" spans="1:70" x14ac:dyDescent="0.25">
      <c r="A14" t="s">
        <v>2</v>
      </c>
      <c r="B14" s="3">
        <v>67.5</v>
      </c>
      <c r="C14" t="s">
        <v>101</v>
      </c>
      <c r="D14" s="23">
        <v>44036</v>
      </c>
      <c r="E14" s="1"/>
      <c r="F14" t="s">
        <v>2</v>
      </c>
      <c r="G14" s="3"/>
      <c r="H14"/>
      <c r="I14" s="2"/>
      <c r="J14" s="1"/>
      <c r="K14" t="s">
        <v>2</v>
      </c>
      <c r="L14" s="3"/>
      <c r="M14"/>
      <c r="N14" s="2"/>
      <c r="O14" s="1"/>
      <c r="P14" t="s">
        <v>2</v>
      </c>
      <c r="Q14" s="3">
        <v>82.5</v>
      </c>
      <c r="R14" t="s">
        <v>82</v>
      </c>
      <c r="S14" s="23">
        <v>44344</v>
      </c>
      <c r="T14" s="1"/>
      <c r="U14" t="s">
        <v>2</v>
      </c>
      <c r="V14" s="3">
        <v>82.5</v>
      </c>
      <c r="W14" t="s">
        <v>82</v>
      </c>
      <c r="X14" s="23">
        <v>44344</v>
      </c>
      <c r="Y14" s="1"/>
      <c r="Z14" t="s">
        <v>2</v>
      </c>
      <c r="AA14" s="3"/>
      <c r="AB14"/>
      <c r="AC14" s="2"/>
      <c r="AD14" s="1"/>
      <c r="AE14" t="s">
        <v>2</v>
      </c>
      <c r="AF14" s="3"/>
      <c r="AG14"/>
      <c r="AH14" s="2"/>
      <c r="AI14" s="1"/>
      <c r="AJ14" t="s">
        <v>2</v>
      </c>
      <c r="AK14" s="3"/>
      <c r="AL14"/>
      <c r="AM14" s="23"/>
      <c r="AN14" s="1"/>
      <c r="AO14" t="s">
        <v>2</v>
      </c>
      <c r="AP14" s="3"/>
      <c r="AQ14"/>
      <c r="AR14" s="23"/>
      <c r="AS14" s="1"/>
      <c r="AT14" t="s">
        <v>2</v>
      </c>
      <c r="AU14" s="3"/>
      <c r="AV14"/>
      <c r="AW14" s="23"/>
      <c r="AX14" s="1"/>
      <c r="AY14" t="s">
        <v>2</v>
      </c>
      <c r="AZ14" s="3"/>
      <c r="BA14"/>
      <c r="BB14" s="23"/>
      <c r="BC14" s="1"/>
      <c r="BD14" t="s">
        <v>2</v>
      </c>
      <c r="BE14" s="3"/>
      <c r="BF14"/>
      <c r="BG14" s="23"/>
      <c r="BH14" s="1"/>
      <c r="BI14" t="s">
        <v>2</v>
      </c>
      <c r="BJ14" s="3"/>
      <c r="BK14"/>
      <c r="BL14" s="23"/>
      <c r="BM14" s="1"/>
      <c r="BN14" t="s">
        <v>2</v>
      </c>
      <c r="BO14" s="3"/>
      <c r="BP14"/>
      <c r="BQ14" s="23"/>
      <c r="BR14" s="1"/>
    </row>
    <row r="15" spans="1:70" x14ac:dyDescent="0.25">
      <c r="A15" t="s">
        <v>1</v>
      </c>
      <c r="B15" s="3">
        <v>115</v>
      </c>
      <c r="C15" t="s">
        <v>101</v>
      </c>
      <c r="D15" s="23">
        <v>44036</v>
      </c>
      <c r="E15" s="1"/>
      <c r="F15" t="s">
        <v>1</v>
      </c>
      <c r="G15" s="3"/>
      <c r="H15"/>
      <c r="I15" s="2"/>
      <c r="J15" s="1"/>
      <c r="K15" t="s">
        <v>1</v>
      </c>
      <c r="L15" s="3"/>
      <c r="M15"/>
      <c r="N15" s="2"/>
      <c r="O15" s="1"/>
      <c r="P15" t="s">
        <v>1</v>
      </c>
      <c r="Q15" s="3">
        <v>150</v>
      </c>
      <c r="R15" t="s">
        <v>82</v>
      </c>
      <c r="S15" s="23">
        <v>44344</v>
      </c>
      <c r="T15" s="1"/>
      <c r="U15" t="s">
        <v>1</v>
      </c>
      <c r="V15" s="3">
        <v>150</v>
      </c>
      <c r="W15" t="s">
        <v>82</v>
      </c>
      <c r="X15" s="23">
        <v>44344</v>
      </c>
      <c r="Y15" s="1"/>
      <c r="Z15" t="s">
        <v>1</v>
      </c>
      <c r="AA15" s="3"/>
      <c r="AB15"/>
      <c r="AC15" s="2"/>
      <c r="AD15" s="1"/>
      <c r="AE15" t="s">
        <v>1</v>
      </c>
      <c r="AF15" s="3"/>
      <c r="AG15"/>
      <c r="AH15" s="2"/>
      <c r="AI15" s="1"/>
      <c r="AJ15" t="s">
        <v>1</v>
      </c>
      <c r="AK15" s="3"/>
      <c r="AL15"/>
      <c r="AM15" s="23"/>
      <c r="AN15" s="1"/>
      <c r="AO15" t="s">
        <v>1</v>
      </c>
      <c r="AP15" s="3"/>
      <c r="AQ15"/>
      <c r="AR15" s="23"/>
      <c r="AS15" s="1"/>
      <c r="AT15" t="s">
        <v>1</v>
      </c>
      <c r="AU15" s="3"/>
      <c r="AV15"/>
      <c r="AW15" s="23"/>
      <c r="AX15" s="1"/>
      <c r="AY15" t="s">
        <v>1</v>
      </c>
      <c r="AZ15" s="3"/>
      <c r="BA15"/>
      <c r="BB15" s="23"/>
      <c r="BC15" s="1"/>
      <c r="BD15" t="s">
        <v>1</v>
      </c>
      <c r="BE15" s="3"/>
      <c r="BF15"/>
      <c r="BG15" s="23"/>
      <c r="BH15" s="1"/>
      <c r="BI15" t="s">
        <v>1</v>
      </c>
      <c r="BJ15" s="3"/>
      <c r="BK15"/>
      <c r="BL15" s="23"/>
      <c r="BM15" s="1"/>
      <c r="BN15" t="s">
        <v>1</v>
      </c>
      <c r="BO15" s="3"/>
      <c r="BP15"/>
      <c r="BQ15" s="23"/>
      <c r="BR15" s="1"/>
    </row>
    <row r="16" spans="1:70" x14ac:dyDescent="0.25">
      <c r="A16" t="s">
        <v>3</v>
      </c>
      <c r="B16" s="3">
        <v>182.5</v>
      </c>
      <c r="C16" t="s">
        <v>101</v>
      </c>
      <c r="D16" s="23">
        <v>44036</v>
      </c>
      <c r="E16" s="1"/>
      <c r="F16" t="s">
        <v>3</v>
      </c>
      <c r="G16" s="3"/>
      <c r="H16"/>
      <c r="I16" s="2"/>
      <c r="J16" s="1"/>
      <c r="K16" t="s">
        <v>3</v>
      </c>
      <c r="L16" s="3"/>
      <c r="M16"/>
      <c r="N16" s="2"/>
      <c r="O16" s="1"/>
      <c r="P16" t="s">
        <v>3</v>
      </c>
      <c r="Q16" s="3">
        <f>+Q14+Q15</f>
        <v>232.5</v>
      </c>
      <c r="R16" t="s">
        <v>82</v>
      </c>
      <c r="S16" s="23">
        <v>44344</v>
      </c>
      <c r="T16" s="1"/>
      <c r="U16" t="s">
        <v>3</v>
      </c>
      <c r="V16" s="3">
        <f>+V14+V15</f>
        <v>232.5</v>
      </c>
      <c r="W16" t="s">
        <v>82</v>
      </c>
      <c r="X16" s="23">
        <v>44344</v>
      </c>
      <c r="Y16" s="1"/>
      <c r="Z16" t="s">
        <v>3</v>
      </c>
      <c r="AA16" s="3"/>
      <c r="AB16"/>
      <c r="AC16" s="2"/>
      <c r="AD16" s="1"/>
      <c r="AE16" t="s">
        <v>3</v>
      </c>
      <c r="AF16" s="3"/>
      <c r="AG16"/>
      <c r="AH16" s="2"/>
      <c r="AI16" s="1"/>
      <c r="AJ16" t="s">
        <v>3</v>
      </c>
      <c r="AK16" s="3"/>
      <c r="AL16"/>
      <c r="AM16" s="23"/>
      <c r="AN16" s="1"/>
      <c r="AO16" t="s">
        <v>3</v>
      </c>
      <c r="AP16" s="3"/>
      <c r="AQ16"/>
      <c r="AR16" s="23"/>
      <c r="AS16" s="1"/>
      <c r="AT16" t="s">
        <v>3</v>
      </c>
      <c r="AU16" s="3"/>
      <c r="AV16"/>
      <c r="AW16" s="23"/>
      <c r="AX16" s="1"/>
      <c r="AY16" t="s">
        <v>3</v>
      </c>
      <c r="AZ16" s="3"/>
      <c r="BA16"/>
      <c r="BB16" s="23"/>
      <c r="BC16" s="1"/>
      <c r="BD16" t="s">
        <v>3</v>
      </c>
      <c r="BE16" s="3"/>
      <c r="BF16"/>
      <c r="BG16" s="23"/>
      <c r="BH16" s="1"/>
      <c r="BI16" t="s">
        <v>3</v>
      </c>
      <c r="BJ16" s="3"/>
      <c r="BK16"/>
      <c r="BL16" s="23"/>
      <c r="BM16" s="1"/>
      <c r="BN16" t="s">
        <v>3</v>
      </c>
      <c r="BO16" s="3"/>
      <c r="BP16"/>
      <c r="BQ16" s="23"/>
      <c r="BR16" s="1"/>
    </row>
    <row r="17" spans="1:70" s="5" customFormat="1" x14ac:dyDescent="0.25">
      <c r="A17" s="45" t="s">
        <v>10</v>
      </c>
      <c r="B17" s="45"/>
      <c r="C17" s="45"/>
      <c r="D17" s="45"/>
      <c r="E17" s="4"/>
      <c r="F17" s="45" t="s">
        <v>10</v>
      </c>
      <c r="G17" s="45"/>
      <c r="H17" s="45"/>
      <c r="I17" s="45"/>
      <c r="J17" s="4"/>
      <c r="K17" s="45" t="s">
        <v>10</v>
      </c>
      <c r="L17" s="45"/>
      <c r="M17" s="45"/>
      <c r="N17" s="45"/>
      <c r="O17" s="4"/>
      <c r="P17" s="45" t="s">
        <v>10</v>
      </c>
      <c r="Q17" s="45"/>
      <c r="R17" s="45"/>
      <c r="S17" s="45"/>
      <c r="T17" s="4"/>
      <c r="U17" s="45" t="s">
        <v>10</v>
      </c>
      <c r="V17" s="45"/>
      <c r="W17" s="45"/>
      <c r="X17" s="45"/>
      <c r="Y17" s="4"/>
      <c r="Z17" s="45" t="s">
        <v>10</v>
      </c>
      <c r="AA17" s="45"/>
      <c r="AB17" s="45"/>
      <c r="AC17" s="45"/>
      <c r="AD17" s="4"/>
      <c r="AE17" s="45" t="s">
        <v>10</v>
      </c>
      <c r="AF17" s="45"/>
      <c r="AG17" s="45"/>
      <c r="AH17" s="45"/>
      <c r="AI17" s="4"/>
      <c r="AJ17" s="45" t="s">
        <v>10</v>
      </c>
      <c r="AK17" s="45"/>
      <c r="AL17" s="45"/>
      <c r="AM17" s="45"/>
      <c r="AN17" s="4"/>
      <c r="AO17" s="45" t="s">
        <v>10</v>
      </c>
      <c r="AP17" s="45"/>
      <c r="AQ17" s="45"/>
      <c r="AR17" s="45"/>
      <c r="AS17" s="4"/>
      <c r="AT17" s="45" t="s">
        <v>10</v>
      </c>
      <c r="AU17" s="45"/>
      <c r="AV17" s="45"/>
      <c r="AW17" s="45"/>
      <c r="AX17" s="4"/>
      <c r="AY17" s="45" t="s">
        <v>10</v>
      </c>
      <c r="AZ17" s="45"/>
      <c r="BA17" s="45"/>
      <c r="BB17" s="45"/>
      <c r="BC17" s="4"/>
      <c r="BD17" s="45" t="s">
        <v>10</v>
      </c>
      <c r="BE17" s="45"/>
      <c r="BF17" s="45"/>
      <c r="BG17" s="45"/>
      <c r="BH17" s="4"/>
      <c r="BI17" s="45" t="s">
        <v>10</v>
      </c>
      <c r="BJ17" s="45"/>
      <c r="BK17" s="45"/>
      <c r="BL17" s="45"/>
      <c r="BM17" s="4"/>
      <c r="BN17" s="45" t="s">
        <v>10</v>
      </c>
      <c r="BO17" s="45"/>
      <c r="BP17" s="45"/>
      <c r="BQ17" s="45"/>
      <c r="BR17" s="4"/>
    </row>
    <row r="18" spans="1:70" s="14" customFormat="1" x14ac:dyDescent="0.25">
      <c r="A18" s="20"/>
      <c r="B18" s="21" t="s">
        <v>4</v>
      </c>
      <c r="C18" s="20" t="s">
        <v>5</v>
      </c>
      <c r="D18" s="22" t="s">
        <v>6</v>
      </c>
      <c r="E18" s="12"/>
      <c r="F18" s="20"/>
      <c r="G18" s="21" t="s">
        <v>4</v>
      </c>
      <c r="H18" s="20" t="s">
        <v>5</v>
      </c>
      <c r="I18" s="22" t="s">
        <v>6</v>
      </c>
      <c r="J18" s="12"/>
      <c r="K18" s="20"/>
      <c r="L18" s="21" t="s">
        <v>4</v>
      </c>
      <c r="M18" s="20" t="s">
        <v>5</v>
      </c>
      <c r="N18" s="22" t="s">
        <v>6</v>
      </c>
      <c r="O18" s="12"/>
      <c r="P18" s="20"/>
      <c r="Q18" s="21" t="s">
        <v>4</v>
      </c>
      <c r="R18" s="20" t="s">
        <v>5</v>
      </c>
      <c r="S18" s="25" t="s">
        <v>6</v>
      </c>
      <c r="T18" s="12"/>
      <c r="U18" s="20"/>
      <c r="V18" s="21" t="s">
        <v>4</v>
      </c>
      <c r="W18" s="20" t="s">
        <v>5</v>
      </c>
      <c r="X18" s="25" t="s">
        <v>6</v>
      </c>
      <c r="Y18" s="12"/>
      <c r="Z18" s="20"/>
      <c r="AA18" s="21" t="s">
        <v>4</v>
      </c>
      <c r="AB18" s="20" t="s">
        <v>5</v>
      </c>
      <c r="AC18" s="22" t="s">
        <v>6</v>
      </c>
      <c r="AD18" s="12"/>
      <c r="AE18" s="20"/>
      <c r="AF18" s="21" t="s">
        <v>4</v>
      </c>
      <c r="AG18" s="20" t="s">
        <v>5</v>
      </c>
      <c r="AH18" s="22" t="s">
        <v>6</v>
      </c>
      <c r="AI18" s="12"/>
      <c r="AJ18" s="20"/>
      <c r="AK18" s="21" t="s">
        <v>4</v>
      </c>
      <c r="AL18" s="20" t="s">
        <v>5</v>
      </c>
      <c r="AM18" s="25" t="s">
        <v>6</v>
      </c>
      <c r="AN18" s="12"/>
      <c r="AO18" s="20"/>
      <c r="AP18" s="21" t="s">
        <v>4</v>
      </c>
      <c r="AQ18" s="20" t="s">
        <v>5</v>
      </c>
      <c r="AR18" s="25" t="s">
        <v>6</v>
      </c>
      <c r="AS18" s="12"/>
      <c r="AT18" s="20"/>
      <c r="AU18" s="21" t="s">
        <v>4</v>
      </c>
      <c r="AV18" s="20" t="s">
        <v>5</v>
      </c>
      <c r="AW18" s="25" t="s">
        <v>6</v>
      </c>
      <c r="AX18" s="12"/>
      <c r="AY18" s="20"/>
      <c r="AZ18" s="21" t="s">
        <v>4</v>
      </c>
      <c r="BA18" s="20" t="s">
        <v>5</v>
      </c>
      <c r="BB18" s="25" t="s">
        <v>6</v>
      </c>
      <c r="BC18" s="12"/>
      <c r="BD18" s="20"/>
      <c r="BE18" s="21" t="s">
        <v>4</v>
      </c>
      <c r="BF18" s="20" t="s">
        <v>5</v>
      </c>
      <c r="BG18" s="25" t="s">
        <v>6</v>
      </c>
      <c r="BH18" s="12"/>
      <c r="BI18" s="20"/>
      <c r="BJ18" s="21" t="s">
        <v>4</v>
      </c>
      <c r="BK18" s="20" t="s">
        <v>5</v>
      </c>
      <c r="BL18" s="25" t="s">
        <v>6</v>
      </c>
      <c r="BM18" s="12"/>
      <c r="BN18" s="20"/>
      <c r="BO18" s="21" t="s">
        <v>4</v>
      </c>
      <c r="BP18" s="20" t="s">
        <v>5</v>
      </c>
      <c r="BQ18" s="25" t="s">
        <v>6</v>
      </c>
      <c r="BR18" s="12"/>
    </row>
    <row r="19" spans="1:70" x14ac:dyDescent="0.25">
      <c r="A19" t="s">
        <v>2</v>
      </c>
      <c r="B19" s="3">
        <v>87.5</v>
      </c>
      <c r="C19" t="s">
        <v>45</v>
      </c>
      <c r="D19" s="23">
        <v>44036</v>
      </c>
      <c r="E19" s="1"/>
      <c r="F19" t="s">
        <v>2</v>
      </c>
      <c r="G19" s="3"/>
      <c r="H19"/>
      <c r="I19" s="2"/>
      <c r="J19" s="1"/>
      <c r="K19" t="s">
        <v>2</v>
      </c>
      <c r="L19" s="3"/>
      <c r="M19"/>
      <c r="N19" s="2"/>
      <c r="O19" s="1"/>
      <c r="P19" t="s">
        <v>2</v>
      </c>
      <c r="Q19" s="3"/>
      <c r="R19"/>
      <c r="S19" s="23"/>
      <c r="T19" s="1"/>
      <c r="U19" t="s">
        <v>2</v>
      </c>
      <c r="V19" s="3">
        <v>87.5</v>
      </c>
      <c r="W19" t="s">
        <v>45</v>
      </c>
      <c r="X19" s="23">
        <v>44036</v>
      </c>
      <c r="Y19" s="1"/>
      <c r="Z19" t="s">
        <v>2</v>
      </c>
      <c r="AA19" s="3"/>
      <c r="AB19"/>
      <c r="AC19" s="2"/>
      <c r="AD19" s="1"/>
      <c r="AE19" t="s">
        <v>2</v>
      </c>
      <c r="AF19" s="3">
        <v>67.5</v>
      </c>
      <c r="AG19" t="s">
        <v>163</v>
      </c>
      <c r="AH19" s="23">
        <v>44477</v>
      </c>
      <c r="AI19" s="1"/>
      <c r="AJ19" t="s">
        <v>2</v>
      </c>
      <c r="AK19" s="3"/>
      <c r="AL19"/>
      <c r="AM19" s="23"/>
      <c r="AN19" s="1"/>
      <c r="AO19" t="s">
        <v>2</v>
      </c>
      <c r="AP19" s="3"/>
      <c r="AQ19"/>
      <c r="AR19" s="23"/>
      <c r="AS19" s="1"/>
      <c r="AT19" t="s">
        <v>2</v>
      </c>
      <c r="AU19" s="3"/>
      <c r="AV19"/>
      <c r="AW19" s="23"/>
      <c r="AX19" s="1"/>
      <c r="AY19" t="s">
        <v>2</v>
      </c>
      <c r="AZ19" s="3"/>
      <c r="BA19"/>
      <c r="BB19" s="23"/>
      <c r="BC19" s="1"/>
      <c r="BD19" t="s">
        <v>2</v>
      </c>
      <c r="BE19" s="3"/>
      <c r="BF19"/>
      <c r="BG19" s="23"/>
      <c r="BH19" s="1"/>
      <c r="BI19" t="s">
        <v>2</v>
      </c>
      <c r="BJ19" s="3"/>
      <c r="BK19"/>
      <c r="BL19" s="23"/>
      <c r="BM19" s="1"/>
      <c r="BN19" t="s">
        <v>2</v>
      </c>
      <c r="BO19" s="3">
        <v>50</v>
      </c>
      <c r="BP19" t="s">
        <v>164</v>
      </c>
      <c r="BQ19" s="23">
        <v>44477</v>
      </c>
      <c r="BR19" s="1"/>
    </row>
    <row r="20" spans="1:70" x14ac:dyDescent="0.25">
      <c r="A20" t="s">
        <v>1</v>
      </c>
      <c r="B20" s="3">
        <v>115</v>
      </c>
      <c r="C20" t="s">
        <v>45</v>
      </c>
      <c r="D20" s="23">
        <v>44036</v>
      </c>
      <c r="E20" s="1"/>
      <c r="F20" t="s">
        <v>1</v>
      </c>
      <c r="G20" s="3"/>
      <c r="H20"/>
      <c r="I20" s="2"/>
      <c r="J20" s="1"/>
      <c r="K20" t="s">
        <v>1</v>
      </c>
      <c r="L20" s="3"/>
      <c r="M20"/>
      <c r="N20" s="2"/>
      <c r="O20" s="1"/>
      <c r="P20" t="s">
        <v>1</v>
      </c>
      <c r="Q20" s="3"/>
      <c r="R20"/>
      <c r="S20" s="23"/>
      <c r="T20" s="1"/>
      <c r="U20" t="s">
        <v>1</v>
      </c>
      <c r="V20" s="3">
        <v>135</v>
      </c>
      <c r="W20" t="s">
        <v>163</v>
      </c>
      <c r="X20" s="23">
        <v>44477</v>
      </c>
      <c r="Y20" s="1"/>
      <c r="Z20" t="s">
        <v>1</v>
      </c>
      <c r="AA20" s="3"/>
      <c r="AB20"/>
      <c r="AC20" s="2"/>
      <c r="AD20" s="1"/>
      <c r="AE20" t="s">
        <v>1</v>
      </c>
      <c r="AF20" s="3">
        <v>135</v>
      </c>
      <c r="AG20" t="s">
        <v>163</v>
      </c>
      <c r="AH20" s="23">
        <v>44477</v>
      </c>
      <c r="AI20" s="1"/>
      <c r="AJ20" t="s">
        <v>1</v>
      </c>
      <c r="AK20" s="3"/>
      <c r="AL20"/>
      <c r="AM20" s="23"/>
      <c r="AN20" s="1"/>
      <c r="AO20" t="s">
        <v>1</v>
      </c>
      <c r="AP20" s="3"/>
      <c r="AQ20"/>
      <c r="AR20" s="23"/>
      <c r="AS20" s="1"/>
      <c r="AT20" t="s">
        <v>1</v>
      </c>
      <c r="AU20" s="3"/>
      <c r="AV20"/>
      <c r="AW20" s="23"/>
      <c r="AX20" s="1"/>
      <c r="AY20" t="s">
        <v>1</v>
      </c>
      <c r="AZ20" s="3"/>
      <c r="BA20"/>
      <c r="BB20" s="23"/>
      <c r="BC20" s="1"/>
      <c r="BD20" t="s">
        <v>1</v>
      </c>
      <c r="BE20" s="3"/>
      <c r="BF20"/>
      <c r="BG20" s="23"/>
      <c r="BH20" s="1"/>
      <c r="BI20" t="s">
        <v>1</v>
      </c>
      <c r="BJ20" s="3"/>
      <c r="BK20"/>
      <c r="BL20" s="23"/>
      <c r="BM20" s="1"/>
      <c r="BN20" t="s">
        <v>1</v>
      </c>
      <c r="BO20" s="3">
        <v>110</v>
      </c>
      <c r="BP20" t="s">
        <v>164</v>
      </c>
      <c r="BQ20" s="23">
        <v>44589</v>
      </c>
      <c r="BR20" s="1"/>
    </row>
    <row r="21" spans="1:70" x14ac:dyDescent="0.25">
      <c r="A21" t="s">
        <v>3</v>
      </c>
      <c r="B21" s="3">
        <f>87.5+115</f>
        <v>202.5</v>
      </c>
      <c r="C21" t="s">
        <v>45</v>
      </c>
      <c r="D21" s="23">
        <v>44036</v>
      </c>
      <c r="E21" s="1"/>
      <c r="F21" t="s">
        <v>3</v>
      </c>
      <c r="G21" s="3"/>
      <c r="H21"/>
      <c r="I21" s="2"/>
      <c r="J21" s="1"/>
      <c r="K21" t="s">
        <v>3</v>
      </c>
      <c r="L21" s="3"/>
      <c r="M21"/>
      <c r="N21" s="2"/>
      <c r="O21" s="1"/>
      <c r="P21" t="s">
        <v>3</v>
      </c>
      <c r="Q21" s="3"/>
      <c r="R21"/>
      <c r="S21" s="23"/>
      <c r="T21" s="1"/>
      <c r="U21" t="s">
        <v>3</v>
      </c>
      <c r="V21" s="3">
        <f>87.5+115</f>
        <v>202.5</v>
      </c>
      <c r="W21" t="s">
        <v>45</v>
      </c>
      <c r="X21" s="23">
        <v>44036</v>
      </c>
      <c r="Y21" s="1"/>
      <c r="Z21" t="s">
        <v>3</v>
      </c>
      <c r="AA21" s="3"/>
      <c r="AB21"/>
      <c r="AC21" s="2"/>
      <c r="AD21" s="1"/>
      <c r="AE21" t="s">
        <v>3</v>
      </c>
      <c r="AF21" s="3">
        <v>202.5</v>
      </c>
      <c r="AG21" t="s">
        <v>163</v>
      </c>
      <c r="AH21" s="23">
        <v>44477</v>
      </c>
      <c r="AI21" s="1"/>
      <c r="AJ21" t="s">
        <v>3</v>
      </c>
      <c r="AK21" s="3"/>
      <c r="AL21"/>
      <c r="AM21" s="23"/>
      <c r="AN21" s="1"/>
      <c r="AO21" t="s">
        <v>3</v>
      </c>
      <c r="AP21" s="3"/>
      <c r="AQ21"/>
      <c r="AR21" s="23"/>
      <c r="AS21" s="1"/>
      <c r="AT21" t="s">
        <v>3</v>
      </c>
      <c r="AU21" s="3"/>
      <c r="AV21"/>
      <c r="AW21" s="23"/>
      <c r="AX21" s="1"/>
      <c r="AY21" t="s">
        <v>3</v>
      </c>
      <c r="AZ21" s="3"/>
      <c r="BA21"/>
      <c r="BB21" s="23"/>
      <c r="BC21" s="1"/>
      <c r="BD21" t="s">
        <v>3</v>
      </c>
      <c r="BE21" s="3"/>
      <c r="BF21"/>
      <c r="BG21" s="23"/>
      <c r="BH21" s="1"/>
      <c r="BI21" t="s">
        <v>3</v>
      </c>
      <c r="BJ21" s="3"/>
      <c r="BK21"/>
      <c r="BL21" s="23"/>
      <c r="BM21" s="1"/>
      <c r="BN21" t="s">
        <v>3</v>
      </c>
      <c r="BO21" s="3">
        <v>160</v>
      </c>
      <c r="BP21" t="s">
        <v>164</v>
      </c>
      <c r="BQ21" s="23">
        <v>44589</v>
      </c>
      <c r="BR21" s="1"/>
    </row>
    <row r="22" spans="1:70" s="5" customFormat="1" x14ac:dyDescent="0.25">
      <c r="A22" s="45" t="s">
        <v>11</v>
      </c>
      <c r="B22" s="45"/>
      <c r="C22" s="45"/>
      <c r="D22" s="45"/>
      <c r="E22" s="4"/>
      <c r="F22" s="45" t="s">
        <v>11</v>
      </c>
      <c r="G22" s="45"/>
      <c r="H22" s="45"/>
      <c r="I22" s="45"/>
      <c r="J22" s="4"/>
      <c r="K22" s="45" t="s">
        <v>11</v>
      </c>
      <c r="L22" s="45"/>
      <c r="M22" s="45"/>
      <c r="N22" s="45"/>
      <c r="O22" s="4"/>
      <c r="P22" s="45" t="s">
        <v>11</v>
      </c>
      <c r="Q22" s="45"/>
      <c r="R22" s="45"/>
      <c r="S22" s="45"/>
      <c r="T22" s="4"/>
      <c r="U22" s="45" t="s">
        <v>11</v>
      </c>
      <c r="V22" s="45"/>
      <c r="W22" s="45"/>
      <c r="X22" s="45"/>
      <c r="Y22" s="4"/>
      <c r="Z22" s="45" t="s">
        <v>11</v>
      </c>
      <c r="AA22" s="45"/>
      <c r="AB22" s="45"/>
      <c r="AC22" s="45"/>
      <c r="AD22" s="4"/>
      <c r="AE22" s="45" t="s">
        <v>11</v>
      </c>
      <c r="AF22" s="45"/>
      <c r="AG22" s="45"/>
      <c r="AH22" s="45"/>
      <c r="AI22" s="4"/>
      <c r="AJ22" s="45" t="s">
        <v>11</v>
      </c>
      <c r="AK22" s="45"/>
      <c r="AL22" s="45"/>
      <c r="AM22" s="45"/>
      <c r="AN22" s="4"/>
      <c r="AO22" s="45" t="s">
        <v>11</v>
      </c>
      <c r="AP22" s="45"/>
      <c r="AQ22" s="45"/>
      <c r="AR22" s="45"/>
      <c r="AS22" s="4"/>
      <c r="AT22" s="45" t="s">
        <v>11</v>
      </c>
      <c r="AU22" s="45"/>
      <c r="AV22" s="45"/>
      <c r="AW22" s="45"/>
      <c r="AX22" s="4"/>
      <c r="AY22" s="45" t="s">
        <v>11</v>
      </c>
      <c r="AZ22" s="45"/>
      <c r="BA22" s="45"/>
      <c r="BB22" s="45"/>
      <c r="BC22" s="4"/>
      <c r="BD22" s="45" t="s">
        <v>11</v>
      </c>
      <c r="BE22" s="45"/>
      <c r="BF22" s="45"/>
      <c r="BG22" s="45"/>
      <c r="BH22" s="4"/>
      <c r="BI22" s="45" t="s">
        <v>11</v>
      </c>
      <c r="BJ22" s="45"/>
      <c r="BK22" s="45"/>
      <c r="BL22" s="45"/>
      <c r="BM22" s="4"/>
      <c r="BN22" s="45" t="s">
        <v>11</v>
      </c>
      <c r="BO22" s="45"/>
      <c r="BP22" s="45"/>
      <c r="BQ22" s="45"/>
      <c r="BR22" s="4"/>
    </row>
    <row r="23" spans="1:70" s="14" customFormat="1" x14ac:dyDescent="0.25">
      <c r="A23" s="20"/>
      <c r="B23" s="21" t="s">
        <v>4</v>
      </c>
      <c r="C23" s="20" t="s">
        <v>5</v>
      </c>
      <c r="D23" s="22" t="s">
        <v>6</v>
      </c>
      <c r="E23" s="12"/>
      <c r="F23" s="20"/>
      <c r="G23" s="21" t="s">
        <v>4</v>
      </c>
      <c r="H23" s="20" t="s">
        <v>5</v>
      </c>
      <c r="I23" s="22" t="s">
        <v>6</v>
      </c>
      <c r="J23" s="12"/>
      <c r="K23" s="20"/>
      <c r="L23" s="21" t="s">
        <v>4</v>
      </c>
      <c r="M23" s="20" t="s">
        <v>5</v>
      </c>
      <c r="N23" s="22" t="s">
        <v>6</v>
      </c>
      <c r="O23" s="12"/>
      <c r="P23" s="20"/>
      <c r="Q23" s="21" t="s">
        <v>4</v>
      </c>
      <c r="R23" s="20" t="s">
        <v>5</v>
      </c>
      <c r="S23" s="25" t="s">
        <v>6</v>
      </c>
      <c r="T23" s="12"/>
      <c r="U23" s="20"/>
      <c r="V23" s="21" t="s">
        <v>4</v>
      </c>
      <c r="W23" s="20" t="s">
        <v>5</v>
      </c>
      <c r="X23" s="25" t="s">
        <v>6</v>
      </c>
      <c r="Y23" s="12"/>
      <c r="Z23" s="20"/>
      <c r="AA23" s="21" t="s">
        <v>4</v>
      </c>
      <c r="AB23" s="20" t="s">
        <v>5</v>
      </c>
      <c r="AC23" s="22" t="s">
        <v>6</v>
      </c>
      <c r="AD23" s="12"/>
      <c r="AE23" s="20"/>
      <c r="AF23" s="21" t="s">
        <v>4</v>
      </c>
      <c r="AG23" s="20" t="s">
        <v>5</v>
      </c>
      <c r="AH23" s="22" t="s">
        <v>6</v>
      </c>
      <c r="AI23" s="12"/>
      <c r="AJ23" s="20"/>
      <c r="AK23" s="21" t="s">
        <v>4</v>
      </c>
      <c r="AL23" s="20" t="s">
        <v>5</v>
      </c>
      <c r="AM23" s="25" t="s">
        <v>6</v>
      </c>
      <c r="AN23" s="12"/>
      <c r="AO23" s="20"/>
      <c r="AP23" s="21" t="s">
        <v>4</v>
      </c>
      <c r="AQ23" s="20" t="s">
        <v>5</v>
      </c>
      <c r="AR23" s="25" t="s">
        <v>6</v>
      </c>
      <c r="AS23" s="12"/>
      <c r="AT23" s="20"/>
      <c r="AU23" s="21" t="s">
        <v>4</v>
      </c>
      <c r="AV23" s="20" t="s">
        <v>5</v>
      </c>
      <c r="AW23" s="25" t="s">
        <v>6</v>
      </c>
      <c r="AX23" s="12"/>
      <c r="AY23" s="20"/>
      <c r="AZ23" s="21" t="s">
        <v>4</v>
      </c>
      <c r="BA23" s="20" t="s">
        <v>5</v>
      </c>
      <c r="BB23" s="25" t="s">
        <v>6</v>
      </c>
      <c r="BC23" s="12"/>
      <c r="BD23" s="20"/>
      <c r="BE23" s="21" t="s">
        <v>4</v>
      </c>
      <c r="BF23" s="20" t="s">
        <v>5</v>
      </c>
      <c r="BG23" s="25" t="s">
        <v>6</v>
      </c>
      <c r="BH23" s="12"/>
      <c r="BI23" s="20"/>
      <c r="BJ23" s="21" t="s">
        <v>4</v>
      </c>
      <c r="BK23" s="20" t="s">
        <v>5</v>
      </c>
      <c r="BL23" s="25" t="s">
        <v>6</v>
      </c>
      <c r="BM23" s="12"/>
      <c r="BN23" s="20"/>
      <c r="BO23" s="21" t="s">
        <v>4</v>
      </c>
      <c r="BP23" s="20" t="s">
        <v>5</v>
      </c>
      <c r="BQ23" s="25" t="s">
        <v>6</v>
      </c>
      <c r="BR23" s="12"/>
    </row>
    <row r="24" spans="1:70" x14ac:dyDescent="0.25">
      <c r="A24" t="s">
        <v>2</v>
      </c>
      <c r="B24" s="3">
        <v>52.5</v>
      </c>
      <c r="C24" t="s">
        <v>128</v>
      </c>
      <c r="D24" s="23">
        <v>43539</v>
      </c>
      <c r="E24" s="1"/>
      <c r="F24" t="s">
        <v>2</v>
      </c>
      <c r="G24" s="3">
        <v>90</v>
      </c>
      <c r="H24" t="s">
        <v>143</v>
      </c>
      <c r="I24" s="23">
        <v>43539</v>
      </c>
      <c r="J24" s="1"/>
      <c r="K24" t="s">
        <v>2</v>
      </c>
      <c r="L24" s="3"/>
      <c r="M24"/>
      <c r="N24" s="2"/>
      <c r="O24" s="1"/>
      <c r="P24" t="s">
        <v>2</v>
      </c>
      <c r="Q24" s="3">
        <v>152.5</v>
      </c>
      <c r="R24" t="s">
        <v>96</v>
      </c>
      <c r="S24" s="23">
        <v>44036</v>
      </c>
      <c r="T24" s="1"/>
      <c r="U24" t="s">
        <v>2</v>
      </c>
      <c r="V24" s="3">
        <v>152.5</v>
      </c>
      <c r="W24" t="s">
        <v>96</v>
      </c>
      <c r="X24" s="23">
        <v>44036</v>
      </c>
      <c r="Y24" s="1"/>
      <c r="Z24" t="s">
        <v>2</v>
      </c>
      <c r="AA24" s="3">
        <v>125</v>
      </c>
      <c r="AB24" t="s">
        <v>130</v>
      </c>
      <c r="AC24" s="23">
        <v>43630</v>
      </c>
      <c r="AD24" s="1"/>
      <c r="AE24" t="s">
        <v>2</v>
      </c>
      <c r="AF24" s="3"/>
      <c r="AG24"/>
      <c r="AH24" s="2"/>
      <c r="AI24" s="1"/>
      <c r="AJ24" t="s">
        <v>2</v>
      </c>
      <c r="AK24" s="3"/>
      <c r="AL24"/>
      <c r="AM24" s="23"/>
      <c r="AN24" s="1"/>
      <c r="AO24" t="s">
        <v>2</v>
      </c>
      <c r="AP24" s="3"/>
      <c r="AQ24"/>
      <c r="AR24" s="23"/>
      <c r="AS24" s="1"/>
      <c r="AT24" t="s">
        <v>2</v>
      </c>
      <c r="AU24" s="3"/>
      <c r="AV24"/>
      <c r="AW24" s="23"/>
      <c r="AX24" s="1"/>
      <c r="AY24" t="s">
        <v>2</v>
      </c>
      <c r="AZ24" s="3"/>
      <c r="BA24"/>
      <c r="BB24" s="23"/>
      <c r="BC24" s="1"/>
      <c r="BD24" t="s">
        <v>2</v>
      </c>
      <c r="BE24" s="3"/>
      <c r="BF24"/>
      <c r="BG24" s="23"/>
      <c r="BH24" s="1"/>
      <c r="BI24" t="s">
        <v>2</v>
      </c>
      <c r="BJ24" s="3"/>
      <c r="BK24"/>
      <c r="BL24" s="23"/>
      <c r="BM24" s="1"/>
      <c r="BN24" t="s">
        <v>2</v>
      </c>
      <c r="BO24" s="3"/>
      <c r="BP24"/>
      <c r="BQ24" s="23"/>
      <c r="BR24" s="1"/>
    </row>
    <row r="25" spans="1:70" x14ac:dyDescent="0.25">
      <c r="A25" t="s">
        <v>1</v>
      </c>
      <c r="B25" s="3">
        <v>105</v>
      </c>
      <c r="C25" t="s">
        <v>128</v>
      </c>
      <c r="D25" s="23">
        <v>43539</v>
      </c>
      <c r="E25" s="1"/>
      <c r="F25" t="s">
        <v>1</v>
      </c>
      <c r="G25" s="3">
        <v>150</v>
      </c>
      <c r="H25" t="s">
        <v>143</v>
      </c>
      <c r="I25" s="23">
        <v>43539</v>
      </c>
      <c r="J25" s="1"/>
      <c r="K25" t="s">
        <v>1</v>
      </c>
      <c r="L25" s="3"/>
      <c r="M25"/>
      <c r="N25" s="2"/>
      <c r="O25" s="1"/>
      <c r="P25" t="s">
        <v>1</v>
      </c>
      <c r="Q25" s="3">
        <v>232.5</v>
      </c>
      <c r="R25" t="s">
        <v>96</v>
      </c>
      <c r="S25" s="23">
        <v>44036</v>
      </c>
      <c r="T25" s="1"/>
      <c r="U25" t="s">
        <v>1</v>
      </c>
      <c r="V25" s="3">
        <v>232.5</v>
      </c>
      <c r="W25" t="s">
        <v>96</v>
      </c>
      <c r="X25" s="23">
        <v>44036</v>
      </c>
      <c r="Y25" s="1"/>
      <c r="Z25" t="s">
        <v>1</v>
      </c>
      <c r="AA25" s="3">
        <v>220</v>
      </c>
      <c r="AB25" t="s">
        <v>58</v>
      </c>
      <c r="AC25" s="23">
        <v>44036</v>
      </c>
      <c r="AD25" s="1"/>
      <c r="AE25" t="s">
        <v>1</v>
      </c>
      <c r="AF25" s="3"/>
      <c r="AG25"/>
      <c r="AH25" s="2"/>
      <c r="AI25" s="1"/>
      <c r="AJ25" t="s">
        <v>1</v>
      </c>
      <c r="AK25" s="3"/>
      <c r="AL25"/>
      <c r="AM25" s="23"/>
      <c r="AN25" s="1"/>
      <c r="AO25" t="s">
        <v>1</v>
      </c>
      <c r="AP25" s="3"/>
      <c r="AQ25"/>
      <c r="AR25" s="23"/>
      <c r="AS25" s="1"/>
      <c r="AT25" t="s">
        <v>1</v>
      </c>
      <c r="AU25" s="3"/>
      <c r="AV25"/>
      <c r="AW25" s="23"/>
      <c r="AX25" s="1"/>
      <c r="AY25" t="s">
        <v>1</v>
      </c>
      <c r="AZ25" s="3"/>
      <c r="BA25"/>
      <c r="BB25" s="23"/>
      <c r="BC25" s="1"/>
      <c r="BD25" t="s">
        <v>1</v>
      </c>
      <c r="BE25" s="3"/>
      <c r="BF25"/>
      <c r="BG25" s="23"/>
      <c r="BH25" s="1"/>
      <c r="BI25" t="s">
        <v>1</v>
      </c>
      <c r="BJ25" s="3"/>
      <c r="BK25"/>
      <c r="BL25" s="23"/>
      <c r="BM25" s="1"/>
      <c r="BN25" t="s">
        <v>1</v>
      </c>
      <c r="BO25" s="3"/>
      <c r="BP25"/>
      <c r="BQ25" s="23"/>
      <c r="BR25" s="1"/>
    </row>
    <row r="26" spans="1:70" x14ac:dyDescent="0.25">
      <c r="A26" t="s">
        <v>3</v>
      </c>
      <c r="B26" s="3">
        <v>157.5</v>
      </c>
      <c r="C26" t="s">
        <v>128</v>
      </c>
      <c r="D26" s="23">
        <v>43539</v>
      </c>
      <c r="E26" s="1"/>
      <c r="F26" t="s">
        <v>3</v>
      </c>
      <c r="G26" s="3">
        <v>240</v>
      </c>
      <c r="H26" t="s">
        <v>143</v>
      </c>
      <c r="I26" s="23">
        <v>43539</v>
      </c>
      <c r="J26" s="1"/>
      <c r="K26" t="s">
        <v>3</v>
      </c>
      <c r="L26" s="3"/>
      <c r="M26"/>
      <c r="N26" s="2"/>
      <c r="O26" s="1"/>
      <c r="P26" t="s">
        <v>3</v>
      </c>
      <c r="Q26" s="3">
        <f>152.5+232.5</f>
        <v>385</v>
      </c>
      <c r="R26" t="s">
        <v>96</v>
      </c>
      <c r="S26" s="23">
        <v>44036</v>
      </c>
      <c r="T26" s="1"/>
      <c r="U26" t="s">
        <v>3</v>
      </c>
      <c r="V26" s="3">
        <f>152.5+232.5</f>
        <v>385</v>
      </c>
      <c r="W26" t="s">
        <v>96</v>
      </c>
      <c r="X26" s="23">
        <v>44036</v>
      </c>
      <c r="Y26" s="1"/>
      <c r="Z26" t="s">
        <v>3</v>
      </c>
      <c r="AA26" s="3">
        <f>+AA24+AA25</f>
        <v>345</v>
      </c>
      <c r="AB26" t="s">
        <v>58</v>
      </c>
      <c r="AC26" s="23">
        <v>44036</v>
      </c>
      <c r="AD26" s="1"/>
      <c r="AE26" t="s">
        <v>3</v>
      </c>
      <c r="AF26" s="3"/>
      <c r="AG26"/>
      <c r="AH26" s="2"/>
      <c r="AI26" s="1"/>
      <c r="AJ26" t="s">
        <v>3</v>
      </c>
      <c r="AK26" s="3"/>
      <c r="AL26"/>
      <c r="AM26" s="23"/>
      <c r="AN26" s="1"/>
      <c r="AO26" t="s">
        <v>3</v>
      </c>
      <c r="AP26" s="3"/>
      <c r="AQ26"/>
      <c r="AR26" s="23"/>
      <c r="AS26" s="1"/>
      <c r="AT26" t="s">
        <v>3</v>
      </c>
      <c r="AU26" s="3"/>
      <c r="AV26"/>
      <c r="AW26" s="23"/>
      <c r="AX26" s="1"/>
      <c r="AY26" t="s">
        <v>3</v>
      </c>
      <c r="AZ26" s="3"/>
      <c r="BA26"/>
      <c r="BB26" s="23"/>
      <c r="BC26" s="1"/>
      <c r="BD26" t="s">
        <v>3</v>
      </c>
      <c r="BE26" s="3"/>
      <c r="BF26"/>
      <c r="BG26" s="23"/>
      <c r="BH26" s="1"/>
      <c r="BI26" t="s">
        <v>3</v>
      </c>
      <c r="BJ26" s="3"/>
      <c r="BK26"/>
      <c r="BL26" s="23"/>
      <c r="BM26" s="1"/>
      <c r="BN26" t="s">
        <v>3</v>
      </c>
      <c r="BO26" s="3"/>
      <c r="BP26"/>
      <c r="BQ26" s="23"/>
      <c r="BR26" s="1"/>
    </row>
    <row r="27" spans="1:70" s="5" customFormat="1" x14ac:dyDescent="0.25">
      <c r="A27" s="45" t="s">
        <v>12</v>
      </c>
      <c r="B27" s="45"/>
      <c r="C27" s="45"/>
      <c r="D27" s="45"/>
      <c r="E27" s="4"/>
      <c r="F27" s="45" t="s">
        <v>12</v>
      </c>
      <c r="G27" s="45"/>
      <c r="H27" s="45"/>
      <c r="I27" s="45"/>
      <c r="J27" s="4"/>
      <c r="K27" s="45" t="s">
        <v>12</v>
      </c>
      <c r="L27" s="45"/>
      <c r="M27" s="45"/>
      <c r="N27" s="45"/>
      <c r="O27" s="4"/>
      <c r="P27" s="45" t="s">
        <v>12</v>
      </c>
      <c r="Q27" s="45"/>
      <c r="R27" s="45"/>
      <c r="S27" s="45"/>
      <c r="T27" s="4"/>
      <c r="U27" s="45" t="s">
        <v>12</v>
      </c>
      <c r="V27" s="45"/>
      <c r="W27" s="45"/>
      <c r="X27" s="45"/>
      <c r="Y27" s="4"/>
      <c r="Z27" s="45" t="s">
        <v>12</v>
      </c>
      <c r="AA27" s="45"/>
      <c r="AB27" s="45"/>
      <c r="AC27" s="45"/>
      <c r="AD27" s="4"/>
      <c r="AE27" s="45" t="s">
        <v>12</v>
      </c>
      <c r="AF27" s="45"/>
      <c r="AG27" s="45"/>
      <c r="AH27" s="45"/>
      <c r="AI27" s="4"/>
      <c r="AJ27" s="45" t="s">
        <v>12</v>
      </c>
      <c r="AK27" s="45"/>
      <c r="AL27" s="45"/>
      <c r="AM27" s="45"/>
      <c r="AN27" s="4"/>
      <c r="AO27" s="45" t="s">
        <v>12</v>
      </c>
      <c r="AP27" s="45"/>
      <c r="AQ27" s="45"/>
      <c r="AR27" s="45"/>
      <c r="AS27" s="4"/>
      <c r="AT27" s="45" t="s">
        <v>12</v>
      </c>
      <c r="AU27" s="45"/>
      <c r="AV27" s="45"/>
      <c r="AW27" s="45"/>
      <c r="AX27" s="4"/>
      <c r="AY27" s="45" t="s">
        <v>12</v>
      </c>
      <c r="AZ27" s="45"/>
      <c r="BA27" s="45"/>
      <c r="BB27" s="45"/>
      <c r="BC27" s="4"/>
      <c r="BD27" s="45" t="s">
        <v>12</v>
      </c>
      <c r="BE27" s="45"/>
      <c r="BF27" s="45"/>
      <c r="BG27" s="45"/>
      <c r="BH27" s="4"/>
      <c r="BI27" s="45" t="s">
        <v>12</v>
      </c>
      <c r="BJ27" s="45"/>
      <c r="BK27" s="45"/>
      <c r="BL27" s="45"/>
      <c r="BM27" s="4"/>
      <c r="BN27" s="45" t="s">
        <v>12</v>
      </c>
      <c r="BO27" s="45"/>
      <c r="BP27" s="45"/>
      <c r="BQ27" s="45"/>
      <c r="BR27" s="4"/>
    </row>
    <row r="28" spans="1:70" s="14" customFormat="1" x14ac:dyDescent="0.25">
      <c r="A28" s="20"/>
      <c r="B28" s="21" t="s">
        <v>4</v>
      </c>
      <c r="C28" s="20" t="s">
        <v>5</v>
      </c>
      <c r="D28" s="22" t="s">
        <v>6</v>
      </c>
      <c r="E28" s="12"/>
      <c r="F28" s="20"/>
      <c r="G28" s="21" t="s">
        <v>4</v>
      </c>
      <c r="H28" s="20" t="s">
        <v>5</v>
      </c>
      <c r="I28" s="22" t="s">
        <v>6</v>
      </c>
      <c r="J28" s="12"/>
      <c r="K28" s="20"/>
      <c r="L28" s="21" t="s">
        <v>4</v>
      </c>
      <c r="M28" s="20" t="s">
        <v>5</v>
      </c>
      <c r="N28" s="22" t="s">
        <v>6</v>
      </c>
      <c r="O28" s="12"/>
      <c r="P28" s="20"/>
      <c r="Q28" s="21" t="s">
        <v>4</v>
      </c>
      <c r="R28" s="20" t="s">
        <v>5</v>
      </c>
      <c r="S28" s="25" t="s">
        <v>6</v>
      </c>
      <c r="T28" s="12"/>
      <c r="U28" s="20"/>
      <c r="V28" s="21" t="s">
        <v>4</v>
      </c>
      <c r="W28" s="20" t="s">
        <v>5</v>
      </c>
      <c r="X28" s="25" t="s">
        <v>6</v>
      </c>
      <c r="Y28" s="12"/>
      <c r="Z28" s="20"/>
      <c r="AA28" s="21" t="s">
        <v>4</v>
      </c>
      <c r="AB28" s="20" t="s">
        <v>5</v>
      </c>
      <c r="AC28" s="22" t="s">
        <v>6</v>
      </c>
      <c r="AD28" s="12"/>
      <c r="AE28" s="20"/>
      <c r="AF28" s="21" t="s">
        <v>4</v>
      </c>
      <c r="AG28" s="20" t="s">
        <v>5</v>
      </c>
      <c r="AH28" s="22" t="s">
        <v>6</v>
      </c>
      <c r="AI28" s="12"/>
      <c r="AJ28" s="20"/>
      <c r="AK28" s="21" t="s">
        <v>4</v>
      </c>
      <c r="AL28" s="20" t="s">
        <v>5</v>
      </c>
      <c r="AM28" s="25" t="s">
        <v>6</v>
      </c>
      <c r="AN28" s="12"/>
      <c r="AO28" s="20"/>
      <c r="AP28" s="21" t="s">
        <v>4</v>
      </c>
      <c r="AQ28" s="20" t="s">
        <v>5</v>
      </c>
      <c r="AR28" s="25" t="s">
        <v>6</v>
      </c>
      <c r="AS28" s="12"/>
      <c r="AT28" s="20"/>
      <c r="AU28" s="21" t="s">
        <v>4</v>
      </c>
      <c r="AV28" s="20" t="s">
        <v>5</v>
      </c>
      <c r="AW28" s="25" t="s">
        <v>6</v>
      </c>
      <c r="AX28" s="12"/>
      <c r="AY28" s="20"/>
      <c r="AZ28" s="21" t="s">
        <v>4</v>
      </c>
      <c r="BA28" s="20" t="s">
        <v>5</v>
      </c>
      <c r="BB28" s="25" t="s">
        <v>6</v>
      </c>
      <c r="BC28" s="12"/>
      <c r="BD28" s="20"/>
      <c r="BE28" s="21" t="s">
        <v>4</v>
      </c>
      <c r="BF28" s="20" t="s">
        <v>5</v>
      </c>
      <c r="BG28" s="25" t="s">
        <v>6</v>
      </c>
      <c r="BH28" s="12"/>
      <c r="BI28" s="20"/>
      <c r="BJ28" s="21" t="s">
        <v>4</v>
      </c>
      <c r="BK28" s="20" t="s">
        <v>5</v>
      </c>
      <c r="BL28" s="25" t="s">
        <v>6</v>
      </c>
      <c r="BM28" s="12"/>
      <c r="BN28" s="20"/>
      <c r="BO28" s="21" t="s">
        <v>4</v>
      </c>
      <c r="BP28" s="20" t="s">
        <v>5</v>
      </c>
      <c r="BQ28" s="25" t="s">
        <v>6</v>
      </c>
      <c r="BR28" s="12"/>
    </row>
    <row r="29" spans="1:70" x14ac:dyDescent="0.25">
      <c r="A29" t="s">
        <v>2</v>
      </c>
      <c r="B29" s="3"/>
      <c r="C29"/>
      <c r="D29" s="2"/>
      <c r="E29" s="1"/>
      <c r="F29" t="s">
        <v>2</v>
      </c>
      <c r="G29" s="3"/>
      <c r="H29"/>
      <c r="I29" s="2"/>
      <c r="J29" s="1"/>
      <c r="K29" t="s">
        <v>2</v>
      </c>
      <c r="L29" s="3"/>
      <c r="M29"/>
      <c r="N29" s="2"/>
      <c r="O29" s="1"/>
      <c r="P29" t="s">
        <v>2</v>
      </c>
      <c r="Q29" s="3"/>
      <c r="R29"/>
      <c r="S29" s="23"/>
      <c r="T29" s="1"/>
      <c r="U29" t="s">
        <v>2</v>
      </c>
      <c r="V29" s="3">
        <v>152.5</v>
      </c>
      <c r="W29" t="s">
        <v>81</v>
      </c>
      <c r="X29" s="23">
        <v>44344</v>
      </c>
      <c r="Y29" s="1"/>
      <c r="Z29" t="s">
        <v>2</v>
      </c>
      <c r="AA29" s="3">
        <v>110</v>
      </c>
      <c r="AB29" t="s">
        <v>131</v>
      </c>
      <c r="AC29" s="23">
        <v>43630</v>
      </c>
      <c r="AD29" s="1"/>
      <c r="AE29" t="s">
        <v>2</v>
      </c>
      <c r="AF29" s="3"/>
      <c r="AG29"/>
      <c r="AH29" s="2"/>
      <c r="AI29" s="1"/>
      <c r="AJ29" t="s">
        <v>2</v>
      </c>
      <c r="AK29" s="3"/>
      <c r="AL29"/>
      <c r="AM29" s="23"/>
      <c r="AN29" s="1"/>
      <c r="AO29" t="s">
        <v>2</v>
      </c>
      <c r="AP29" s="3"/>
      <c r="AQ29"/>
      <c r="AR29" s="23"/>
      <c r="AS29" s="1"/>
      <c r="AT29" t="s">
        <v>2</v>
      </c>
      <c r="AU29" s="3">
        <v>120</v>
      </c>
      <c r="AV29" t="s">
        <v>93</v>
      </c>
      <c r="AW29" s="23">
        <v>44344</v>
      </c>
      <c r="AX29" s="1"/>
      <c r="AY29" t="s">
        <v>2</v>
      </c>
      <c r="AZ29" s="3"/>
      <c r="BA29"/>
      <c r="BB29" s="23"/>
      <c r="BC29" s="1"/>
      <c r="BD29" t="s">
        <v>2</v>
      </c>
      <c r="BE29" s="3"/>
      <c r="BF29"/>
      <c r="BG29" s="23"/>
      <c r="BH29" s="1"/>
      <c r="BI29" t="s">
        <v>2</v>
      </c>
      <c r="BJ29" s="3"/>
      <c r="BK29"/>
      <c r="BL29" s="23"/>
      <c r="BM29" s="1"/>
      <c r="BN29" t="s">
        <v>2</v>
      </c>
      <c r="BO29" s="3">
        <v>105</v>
      </c>
      <c r="BP29" t="s">
        <v>92</v>
      </c>
      <c r="BQ29" s="23">
        <v>44433</v>
      </c>
      <c r="BR29" s="1"/>
    </row>
    <row r="30" spans="1:70" x14ac:dyDescent="0.25">
      <c r="A30" t="s">
        <v>1</v>
      </c>
      <c r="B30" s="3"/>
      <c r="C30"/>
      <c r="D30" s="2"/>
      <c r="E30" s="1"/>
      <c r="F30" t="s">
        <v>1</v>
      </c>
      <c r="G30" s="3"/>
      <c r="H30"/>
      <c r="I30" s="2"/>
      <c r="J30" s="1"/>
      <c r="K30" t="s">
        <v>1</v>
      </c>
      <c r="L30" s="3"/>
      <c r="M30"/>
      <c r="N30" s="2"/>
      <c r="O30" s="1"/>
      <c r="P30" t="s">
        <v>1</v>
      </c>
      <c r="Q30" s="3"/>
      <c r="R30"/>
      <c r="S30" s="23"/>
      <c r="T30" s="1"/>
      <c r="U30" t="s">
        <v>1</v>
      </c>
      <c r="V30" s="3">
        <v>280</v>
      </c>
      <c r="W30" t="s">
        <v>81</v>
      </c>
      <c r="X30" s="23">
        <v>44344</v>
      </c>
      <c r="Y30" s="1"/>
      <c r="Z30" t="s">
        <v>1</v>
      </c>
      <c r="AA30" s="3">
        <v>180</v>
      </c>
      <c r="AB30" t="s">
        <v>131</v>
      </c>
      <c r="AC30" s="23">
        <v>43630</v>
      </c>
      <c r="AD30" s="1"/>
      <c r="AE30" t="s">
        <v>1</v>
      </c>
      <c r="AF30" s="3"/>
      <c r="AG30"/>
      <c r="AH30" s="2"/>
      <c r="AI30" s="1"/>
      <c r="AJ30" t="s">
        <v>1</v>
      </c>
      <c r="AK30" s="3"/>
      <c r="AL30"/>
      <c r="AM30" s="23"/>
      <c r="AN30" s="1"/>
      <c r="AO30" t="s">
        <v>1</v>
      </c>
      <c r="AP30" s="3"/>
      <c r="AQ30"/>
      <c r="AR30" s="23"/>
      <c r="AS30" s="1"/>
      <c r="AT30" t="s">
        <v>1</v>
      </c>
      <c r="AU30" s="3">
        <v>185</v>
      </c>
      <c r="AV30" t="s">
        <v>65</v>
      </c>
      <c r="AW30" s="23">
        <v>44036</v>
      </c>
      <c r="AX30" s="1"/>
      <c r="AY30" t="s">
        <v>1</v>
      </c>
      <c r="AZ30" s="3"/>
      <c r="BA30"/>
      <c r="BB30" s="23"/>
      <c r="BC30" s="1"/>
      <c r="BD30" t="s">
        <v>1</v>
      </c>
      <c r="BE30" s="3"/>
      <c r="BF30"/>
      <c r="BG30" s="23"/>
      <c r="BH30" s="1"/>
      <c r="BI30" t="s">
        <v>1</v>
      </c>
      <c r="BJ30" s="3"/>
      <c r="BK30"/>
      <c r="BL30" s="23"/>
      <c r="BM30" s="1"/>
      <c r="BN30" t="s">
        <v>1</v>
      </c>
      <c r="BO30" s="3">
        <v>170</v>
      </c>
      <c r="BP30" t="s">
        <v>92</v>
      </c>
      <c r="BQ30" s="23">
        <v>44036</v>
      </c>
      <c r="BR30" s="1"/>
    </row>
    <row r="31" spans="1:70" x14ac:dyDescent="0.25">
      <c r="A31" t="s">
        <v>3</v>
      </c>
      <c r="B31" s="3"/>
      <c r="C31"/>
      <c r="D31" s="2"/>
      <c r="E31" s="1"/>
      <c r="F31" t="s">
        <v>3</v>
      </c>
      <c r="G31" s="3"/>
      <c r="H31"/>
      <c r="I31" s="2"/>
      <c r="J31" s="1"/>
      <c r="K31" t="s">
        <v>3</v>
      </c>
      <c r="L31" s="3"/>
      <c r="M31"/>
      <c r="N31" s="2"/>
      <c r="O31" s="1"/>
      <c r="P31" t="s">
        <v>3</v>
      </c>
      <c r="Q31" s="3"/>
      <c r="R31"/>
      <c r="S31" s="23"/>
      <c r="T31" s="1"/>
      <c r="U31" t="s">
        <v>3</v>
      </c>
      <c r="V31" s="3">
        <v>432.5</v>
      </c>
      <c r="W31" t="s">
        <v>81</v>
      </c>
      <c r="X31" s="23">
        <v>44344</v>
      </c>
      <c r="Y31" s="1"/>
      <c r="Z31" t="s">
        <v>3</v>
      </c>
      <c r="AA31" s="3">
        <v>290</v>
      </c>
      <c r="AB31" t="s">
        <v>131</v>
      </c>
      <c r="AC31" s="23">
        <v>43630</v>
      </c>
      <c r="AD31" s="1"/>
      <c r="AE31" t="s">
        <v>3</v>
      </c>
      <c r="AF31" s="3"/>
      <c r="AG31"/>
      <c r="AH31" s="2"/>
      <c r="AI31" s="1"/>
      <c r="AJ31" t="s">
        <v>3</v>
      </c>
      <c r="AK31" s="3"/>
      <c r="AL31"/>
      <c r="AM31" s="23"/>
      <c r="AN31" s="1"/>
      <c r="AO31" t="s">
        <v>3</v>
      </c>
      <c r="AP31" s="3"/>
      <c r="AQ31"/>
      <c r="AR31" s="23"/>
      <c r="AS31" s="1"/>
      <c r="AT31" t="s">
        <v>3</v>
      </c>
      <c r="AU31" s="3">
        <v>290</v>
      </c>
      <c r="AV31" t="s">
        <v>65</v>
      </c>
      <c r="AW31" s="23">
        <v>44036</v>
      </c>
      <c r="AX31" s="1"/>
      <c r="AY31" t="s">
        <v>3</v>
      </c>
      <c r="AZ31" s="3"/>
      <c r="BA31"/>
      <c r="BB31" s="23"/>
      <c r="BC31" s="1"/>
      <c r="BD31" t="s">
        <v>3</v>
      </c>
      <c r="BE31" s="3"/>
      <c r="BF31"/>
      <c r="BG31" s="23"/>
      <c r="BH31" s="1"/>
      <c r="BI31" t="s">
        <v>3</v>
      </c>
      <c r="BJ31" s="3"/>
      <c r="BK31"/>
      <c r="BL31" s="23"/>
      <c r="BM31" s="1"/>
      <c r="BN31" t="s">
        <v>3</v>
      </c>
      <c r="BO31" s="3">
        <v>270</v>
      </c>
      <c r="BP31" t="s">
        <v>92</v>
      </c>
      <c r="BQ31" s="23">
        <v>44433</v>
      </c>
      <c r="BR31" s="1"/>
    </row>
    <row r="32" spans="1:70" s="5" customFormat="1" x14ac:dyDescent="0.25">
      <c r="A32" s="45" t="s">
        <v>13</v>
      </c>
      <c r="B32" s="45"/>
      <c r="C32" s="45"/>
      <c r="D32" s="45"/>
      <c r="E32" s="4"/>
      <c r="F32" s="45" t="s">
        <v>13</v>
      </c>
      <c r="G32" s="45"/>
      <c r="H32" s="45"/>
      <c r="I32" s="45"/>
      <c r="J32" s="4"/>
      <c r="K32" s="45" t="s">
        <v>13</v>
      </c>
      <c r="L32" s="45"/>
      <c r="M32" s="45"/>
      <c r="N32" s="45"/>
      <c r="O32" s="4"/>
      <c r="P32" s="45" t="s">
        <v>13</v>
      </c>
      <c r="Q32" s="45"/>
      <c r="R32" s="45"/>
      <c r="S32" s="45"/>
      <c r="T32" s="4"/>
      <c r="U32" s="45" t="s">
        <v>13</v>
      </c>
      <c r="V32" s="45"/>
      <c r="W32" s="45"/>
      <c r="X32" s="45"/>
      <c r="Y32" s="4"/>
      <c r="Z32" s="45" t="s">
        <v>13</v>
      </c>
      <c r="AA32" s="45"/>
      <c r="AB32" s="45"/>
      <c r="AC32" s="45"/>
      <c r="AD32" s="4"/>
      <c r="AE32" s="45" t="s">
        <v>13</v>
      </c>
      <c r="AF32" s="45"/>
      <c r="AG32" s="45"/>
      <c r="AH32" s="45"/>
      <c r="AI32" s="4"/>
      <c r="AJ32" s="45" t="s">
        <v>13</v>
      </c>
      <c r="AK32" s="45"/>
      <c r="AL32" s="45"/>
      <c r="AM32" s="45"/>
      <c r="AN32" s="4"/>
      <c r="AO32" s="45" t="s">
        <v>13</v>
      </c>
      <c r="AP32" s="45"/>
      <c r="AQ32" s="45"/>
      <c r="AR32" s="45"/>
      <c r="AS32" s="4"/>
      <c r="AT32" s="45" t="s">
        <v>13</v>
      </c>
      <c r="AU32" s="45"/>
      <c r="AV32" s="45"/>
      <c r="AW32" s="45"/>
      <c r="AX32" s="4"/>
      <c r="AY32" s="45" t="s">
        <v>13</v>
      </c>
      <c r="AZ32" s="45"/>
      <c r="BA32" s="45"/>
      <c r="BB32" s="45"/>
      <c r="BC32" s="4"/>
      <c r="BD32" s="45" t="s">
        <v>13</v>
      </c>
      <c r="BE32" s="45"/>
      <c r="BF32" s="45"/>
      <c r="BG32" s="45"/>
      <c r="BH32" s="4"/>
      <c r="BI32" s="45" t="s">
        <v>13</v>
      </c>
      <c r="BJ32" s="45"/>
      <c r="BK32" s="45"/>
      <c r="BL32" s="45"/>
      <c r="BM32" s="4"/>
      <c r="BN32" s="45" t="s">
        <v>13</v>
      </c>
      <c r="BO32" s="45"/>
      <c r="BP32" s="45"/>
      <c r="BQ32" s="45"/>
      <c r="BR32" s="4"/>
    </row>
    <row r="33" spans="1:70" s="14" customFormat="1" x14ac:dyDescent="0.25">
      <c r="A33" s="20"/>
      <c r="B33" s="21" t="s">
        <v>4</v>
      </c>
      <c r="C33" s="20" t="s">
        <v>5</v>
      </c>
      <c r="D33" s="22" t="s">
        <v>6</v>
      </c>
      <c r="E33" s="12"/>
      <c r="F33" s="20"/>
      <c r="G33" s="21" t="s">
        <v>4</v>
      </c>
      <c r="H33" s="20" t="s">
        <v>5</v>
      </c>
      <c r="I33" s="22" t="s">
        <v>6</v>
      </c>
      <c r="J33" s="12"/>
      <c r="K33" s="20"/>
      <c r="L33" s="21" t="s">
        <v>4</v>
      </c>
      <c r="M33" s="20" t="s">
        <v>5</v>
      </c>
      <c r="N33" s="22" t="s">
        <v>6</v>
      </c>
      <c r="O33" s="12"/>
      <c r="P33" s="20"/>
      <c r="Q33" s="21" t="s">
        <v>4</v>
      </c>
      <c r="R33" s="20" t="s">
        <v>5</v>
      </c>
      <c r="S33" s="25" t="s">
        <v>6</v>
      </c>
      <c r="T33" s="12"/>
      <c r="U33" s="20"/>
      <c r="V33" s="21" t="s">
        <v>4</v>
      </c>
      <c r="W33" s="20" t="s">
        <v>5</v>
      </c>
      <c r="X33" s="25" t="s">
        <v>6</v>
      </c>
      <c r="Y33" s="12"/>
      <c r="Z33" s="20"/>
      <c r="AA33" s="21" t="s">
        <v>4</v>
      </c>
      <c r="AB33" s="20" t="s">
        <v>5</v>
      </c>
      <c r="AC33" s="22" t="s">
        <v>6</v>
      </c>
      <c r="AD33" s="12"/>
      <c r="AE33" s="20"/>
      <c r="AF33" s="21" t="s">
        <v>4</v>
      </c>
      <c r="AG33" s="20" t="s">
        <v>5</v>
      </c>
      <c r="AH33" s="22" t="s">
        <v>6</v>
      </c>
      <c r="AI33" s="12"/>
      <c r="AJ33" s="20"/>
      <c r="AK33" s="21" t="s">
        <v>4</v>
      </c>
      <c r="AL33" s="20" t="s">
        <v>5</v>
      </c>
      <c r="AM33" s="25" t="s">
        <v>6</v>
      </c>
      <c r="AN33" s="12"/>
      <c r="AO33" s="20"/>
      <c r="AP33" s="21" t="s">
        <v>4</v>
      </c>
      <c r="AQ33" s="20" t="s">
        <v>5</v>
      </c>
      <c r="AR33" s="25" t="s">
        <v>6</v>
      </c>
      <c r="AS33" s="12"/>
      <c r="AT33" s="20"/>
      <c r="AU33" s="21" t="s">
        <v>4</v>
      </c>
      <c r="AV33" s="20" t="s">
        <v>5</v>
      </c>
      <c r="AW33" s="25" t="s">
        <v>6</v>
      </c>
      <c r="AX33" s="12"/>
      <c r="AY33" s="20"/>
      <c r="AZ33" s="21" t="s">
        <v>4</v>
      </c>
      <c r="BA33" s="20" t="s">
        <v>5</v>
      </c>
      <c r="BB33" s="25" t="s">
        <v>6</v>
      </c>
      <c r="BC33" s="12"/>
      <c r="BD33" s="20"/>
      <c r="BE33" s="21" t="s">
        <v>4</v>
      </c>
      <c r="BF33" s="20" t="s">
        <v>5</v>
      </c>
      <c r="BG33" s="25" t="s">
        <v>6</v>
      </c>
      <c r="BH33" s="12"/>
      <c r="BI33" s="20"/>
      <c r="BJ33" s="21" t="s">
        <v>4</v>
      </c>
      <c r="BK33" s="20" t="s">
        <v>5</v>
      </c>
      <c r="BL33" s="25" t="s">
        <v>6</v>
      </c>
      <c r="BM33" s="12"/>
      <c r="BN33" s="20"/>
      <c r="BO33" s="21" t="s">
        <v>4</v>
      </c>
      <c r="BP33" s="20" t="s">
        <v>5</v>
      </c>
      <c r="BQ33" s="25" t="s">
        <v>6</v>
      </c>
      <c r="BR33" s="12"/>
    </row>
    <row r="34" spans="1:70" x14ac:dyDescent="0.25">
      <c r="A34" t="s">
        <v>2</v>
      </c>
      <c r="B34" s="3"/>
      <c r="C34"/>
      <c r="D34" s="2"/>
      <c r="E34" s="1"/>
      <c r="F34" t="s">
        <v>2</v>
      </c>
      <c r="G34" s="3"/>
      <c r="H34"/>
      <c r="I34" s="2"/>
      <c r="J34" s="1"/>
      <c r="K34" t="s">
        <v>2</v>
      </c>
      <c r="L34" s="3"/>
      <c r="M34"/>
      <c r="N34" s="2"/>
      <c r="O34" s="1"/>
      <c r="P34" t="s">
        <v>2</v>
      </c>
      <c r="Q34" s="3">
        <v>130</v>
      </c>
      <c r="R34" t="s">
        <v>124</v>
      </c>
      <c r="S34" s="23">
        <v>43539</v>
      </c>
      <c r="T34" s="1"/>
      <c r="U34" t="s">
        <v>2</v>
      </c>
      <c r="V34" s="3">
        <v>130</v>
      </c>
      <c r="W34" t="s">
        <v>177</v>
      </c>
      <c r="X34" s="23">
        <v>44433</v>
      </c>
      <c r="Y34" s="1"/>
      <c r="Z34" t="s">
        <v>2</v>
      </c>
      <c r="AA34" s="3"/>
      <c r="AB34"/>
      <c r="AC34" s="2"/>
      <c r="AD34" s="1"/>
      <c r="AE34" t="s">
        <v>2</v>
      </c>
      <c r="AF34" s="3">
        <v>137.5</v>
      </c>
      <c r="AG34" t="s">
        <v>182</v>
      </c>
      <c r="AH34" s="23">
        <v>44589</v>
      </c>
      <c r="AI34" s="1"/>
      <c r="AJ34" t="s">
        <v>2</v>
      </c>
      <c r="AK34" s="3"/>
      <c r="AL34"/>
      <c r="AM34" s="23"/>
      <c r="AN34" s="1"/>
      <c r="AO34" t="s">
        <v>2</v>
      </c>
      <c r="AP34" s="3">
        <v>120</v>
      </c>
      <c r="AQ34" t="s">
        <v>177</v>
      </c>
      <c r="AR34" s="23">
        <v>44036</v>
      </c>
      <c r="AS34" s="1"/>
      <c r="AT34" t="s">
        <v>2</v>
      </c>
      <c r="AU34" s="3">
        <v>130</v>
      </c>
      <c r="AV34" t="s">
        <v>177</v>
      </c>
      <c r="AW34" s="23">
        <v>44433</v>
      </c>
      <c r="AX34" s="1"/>
      <c r="AY34" t="s">
        <v>2</v>
      </c>
      <c r="AZ34" s="3"/>
      <c r="BA34"/>
      <c r="BB34" s="23"/>
      <c r="BC34" s="1"/>
      <c r="BD34" t="s">
        <v>2</v>
      </c>
      <c r="BE34" s="3"/>
      <c r="BF34"/>
      <c r="BG34" s="23"/>
      <c r="BH34" s="1"/>
      <c r="BI34" t="s">
        <v>2</v>
      </c>
      <c r="BJ34" s="3"/>
      <c r="BK34"/>
      <c r="BL34" s="23"/>
      <c r="BM34" s="1"/>
      <c r="BN34" t="s">
        <v>2</v>
      </c>
      <c r="BO34" s="3"/>
      <c r="BP34"/>
      <c r="BQ34" s="23"/>
      <c r="BR34" s="1"/>
    </row>
    <row r="35" spans="1:70" x14ac:dyDescent="0.25">
      <c r="A35" t="s">
        <v>1</v>
      </c>
      <c r="B35" s="3"/>
      <c r="C35"/>
      <c r="D35" s="2"/>
      <c r="E35" s="1"/>
      <c r="F35" t="s">
        <v>1</v>
      </c>
      <c r="G35" s="3"/>
      <c r="H35"/>
      <c r="I35" s="2"/>
      <c r="J35" s="1"/>
      <c r="K35" t="s">
        <v>1</v>
      </c>
      <c r="L35" s="3"/>
      <c r="M35"/>
      <c r="N35" s="2"/>
      <c r="O35" s="1"/>
      <c r="P35" t="s">
        <v>1</v>
      </c>
      <c r="Q35" s="3">
        <v>220</v>
      </c>
      <c r="R35" t="s">
        <v>124</v>
      </c>
      <c r="S35" s="23">
        <v>43539</v>
      </c>
      <c r="T35" s="1"/>
      <c r="U35" t="s">
        <v>1</v>
      </c>
      <c r="V35" s="3">
        <v>242.5</v>
      </c>
      <c r="W35" t="s">
        <v>177</v>
      </c>
      <c r="X35" s="23">
        <v>44589</v>
      </c>
      <c r="Y35" s="1"/>
      <c r="Z35" t="s">
        <v>1</v>
      </c>
      <c r="AA35" s="3"/>
      <c r="AB35"/>
      <c r="AC35" s="2"/>
      <c r="AD35" s="1"/>
      <c r="AE35" t="s">
        <v>1</v>
      </c>
      <c r="AF35" s="3">
        <v>230</v>
      </c>
      <c r="AG35" t="s">
        <v>182</v>
      </c>
      <c r="AH35" s="23">
        <v>44589</v>
      </c>
      <c r="AI35" s="1"/>
      <c r="AJ35" t="s">
        <v>1</v>
      </c>
      <c r="AK35" s="3"/>
      <c r="AL35"/>
      <c r="AM35" s="23"/>
      <c r="AN35" s="1"/>
      <c r="AO35" t="s">
        <v>1</v>
      </c>
      <c r="AP35" s="3">
        <v>232.5</v>
      </c>
      <c r="AQ35" t="s">
        <v>177</v>
      </c>
      <c r="AR35" s="23">
        <v>44036</v>
      </c>
      <c r="AS35" s="1"/>
      <c r="AT35" t="s">
        <v>1</v>
      </c>
      <c r="AU35" s="3">
        <v>242.5</v>
      </c>
      <c r="AV35" t="s">
        <v>177</v>
      </c>
      <c r="AW35" s="23">
        <v>44589</v>
      </c>
      <c r="AX35" s="1"/>
      <c r="AY35" t="s">
        <v>1</v>
      </c>
      <c r="AZ35" s="3"/>
      <c r="BA35"/>
      <c r="BB35" s="23"/>
      <c r="BC35" s="1"/>
      <c r="BD35" t="s">
        <v>1</v>
      </c>
      <c r="BE35" s="3"/>
      <c r="BF35"/>
      <c r="BG35" s="23"/>
      <c r="BH35" s="1"/>
      <c r="BI35" t="s">
        <v>1</v>
      </c>
      <c r="BJ35" s="3"/>
      <c r="BK35"/>
      <c r="BL35" s="23"/>
      <c r="BM35" s="1"/>
      <c r="BN35" t="s">
        <v>1</v>
      </c>
      <c r="BO35" s="3"/>
      <c r="BP35"/>
      <c r="BQ35" s="23"/>
      <c r="BR35" s="1"/>
    </row>
    <row r="36" spans="1:70" x14ac:dyDescent="0.25">
      <c r="A36" t="s">
        <v>3</v>
      </c>
      <c r="B36" s="3"/>
      <c r="C36"/>
      <c r="D36" s="2"/>
      <c r="E36" s="1"/>
      <c r="F36" t="s">
        <v>3</v>
      </c>
      <c r="G36" s="3"/>
      <c r="H36"/>
      <c r="I36" s="2"/>
      <c r="J36" s="1"/>
      <c r="K36" t="s">
        <v>3</v>
      </c>
      <c r="L36" s="3"/>
      <c r="M36"/>
      <c r="N36" s="2"/>
      <c r="O36" s="1"/>
      <c r="P36" t="s">
        <v>3</v>
      </c>
      <c r="Q36" s="3">
        <v>350</v>
      </c>
      <c r="R36" t="s">
        <v>124</v>
      </c>
      <c r="S36" s="23">
        <v>43539</v>
      </c>
      <c r="T36" s="1"/>
      <c r="U36" t="s">
        <v>3</v>
      </c>
      <c r="V36" s="3">
        <v>370</v>
      </c>
      <c r="W36" t="s">
        <v>177</v>
      </c>
      <c r="X36" s="23">
        <v>44433</v>
      </c>
      <c r="Y36" s="1"/>
      <c r="Z36" t="s">
        <v>3</v>
      </c>
      <c r="AA36" s="3"/>
      <c r="AB36"/>
      <c r="AC36" s="2"/>
      <c r="AD36" s="1"/>
      <c r="AE36" t="s">
        <v>3</v>
      </c>
      <c r="AF36" s="3">
        <f>137.5+230</f>
        <v>367.5</v>
      </c>
      <c r="AG36" t="s">
        <v>182</v>
      </c>
      <c r="AH36" s="23">
        <v>44589</v>
      </c>
      <c r="AI36" s="1"/>
      <c r="AJ36" t="s">
        <v>3</v>
      </c>
      <c r="AK36" s="3"/>
      <c r="AL36"/>
      <c r="AM36" s="23"/>
      <c r="AN36" s="1"/>
      <c r="AO36" t="s">
        <v>3</v>
      </c>
      <c r="AP36" s="3">
        <f>+AP34+AP35</f>
        <v>352.5</v>
      </c>
      <c r="AQ36" t="s">
        <v>177</v>
      </c>
      <c r="AR36" s="23">
        <v>44036</v>
      </c>
      <c r="AS36" s="1"/>
      <c r="AT36" t="s">
        <v>3</v>
      </c>
      <c r="AU36" s="3">
        <v>370</v>
      </c>
      <c r="AV36" t="s">
        <v>177</v>
      </c>
      <c r="AW36" s="23">
        <v>44433</v>
      </c>
      <c r="AX36" s="1"/>
      <c r="AY36" t="s">
        <v>3</v>
      </c>
      <c r="AZ36" s="3"/>
      <c r="BA36"/>
      <c r="BB36" s="23"/>
      <c r="BC36" s="1"/>
      <c r="BD36" t="s">
        <v>3</v>
      </c>
      <c r="BE36" s="3"/>
      <c r="BF36"/>
      <c r="BG36" s="23"/>
      <c r="BH36" s="1"/>
      <c r="BI36" t="s">
        <v>3</v>
      </c>
      <c r="BJ36" s="3"/>
      <c r="BK36"/>
      <c r="BL36" s="23"/>
      <c r="BM36" s="1"/>
      <c r="BN36" t="s">
        <v>3</v>
      </c>
      <c r="BO36" s="3"/>
      <c r="BP36"/>
      <c r="BQ36" s="23"/>
      <c r="BR36" s="1"/>
    </row>
    <row r="37" spans="1:70" s="5" customFormat="1" x14ac:dyDescent="0.25">
      <c r="A37" s="45" t="s">
        <v>33</v>
      </c>
      <c r="B37" s="45"/>
      <c r="C37" s="45"/>
      <c r="D37" s="45"/>
      <c r="E37" s="4"/>
      <c r="F37" s="45" t="s">
        <v>33</v>
      </c>
      <c r="G37" s="45"/>
      <c r="H37" s="45"/>
      <c r="I37" s="45"/>
      <c r="J37" s="4"/>
      <c r="K37" s="45" t="s">
        <v>33</v>
      </c>
      <c r="L37" s="45"/>
      <c r="M37" s="45"/>
      <c r="N37" s="45"/>
      <c r="O37" s="4"/>
      <c r="P37" s="45" t="s">
        <v>33</v>
      </c>
      <c r="Q37" s="45"/>
      <c r="R37" s="45"/>
      <c r="S37" s="45"/>
      <c r="T37" s="4"/>
      <c r="U37" s="45" t="s">
        <v>33</v>
      </c>
      <c r="V37" s="45"/>
      <c r="W37" s="45"/>
      <c r="X37" s="45"/>
      <c r="Y37" s="4"/>
      <c r="Z37" s="45" t="s">
        <v>33</v>
      </c>
      <c r="AA37" s="45"/>
      <c r="AB37" s="45"/>
      <c r="AC37" s="45"/>
      <c r="AD37" s="4"/>
      <c r="AE37" s="45" t="s">
        <v>33</v>
      </c>
      <c r="AF37" s="45"/>
      <c r="AG37" s="45"/>
      <c r="AH37" s="45"/>
      <c r="AI37" s="4"/>
      <c r="AJ37" s="45" t="s">
        <v>33</v>
      </c>
      <c r="AK37" s="45"/>
      <c r="AL37" s="45"/>
      <c r="AM37" s="45"/>
      <c r="AN37" s="4"/>
      <c r="AO37" s="45" t="s">
        <v>33</v>
      </c>
      <c r="AP37" s="45"/>
      <c r="AQ37" s="45"/>
      <c r="AR37" s="45"/>
      <c r="AS37" s="4"/>
      <c r="AT37" s="45" t="s">
        <v>33</v>
      </c>
      <c r="AU37" s="45"/>
      <c r="AV37" s="45"/>
      <c r="AW37" s="45"/>
      <c r="AX37" s="4"/>
      <c r="AY37" s="45" t="s">
        <v>33</v>
      </c>
      <c r="AZ37" s="45"/>
      <c r="BA37" s="45"/>
      <c r="BB37" s="45"/>
      <c r="BC37" s="4"/>
      <c r="BD37" s="45" t="s">
        <v>33</v>
      </c>
      <c r="BE37" s="45"/>
      <c r="BF37" s="45"/>
      <c r="BG37" s="45"/>
      <c r="BH37" s="4"/>
      <c r="BI37" s="45" t="s">
        <v>33</v>
      </c>
      <c r="BJ37" s="45"/>
      <c r="BK37" s="45"/>
      <c r="BL37" s="45"/>
      <c r="BM37" s="4"/>
      <c r="BN37" s="45" t="s">
        <v>33</v>
      </c>
      <c r="BO37" s="45"/>
      <c r="BP37" s="45"/>
      <c r="BQ37" s="45"/>
      <c r="BR37" s="4"/>
    </row>
    <row r="38" spans="1:70" s="14" customFormat="1" x14ac:dyDescent="0.25">
      <c r="A38" s="20"/>
      <c r="B38" s="21" t="s">
        <v>4</v>
      </c>
      <c r="C38" s="20" t="s">
        <v>5</v>
      </c>
      <c r="D38" s="22" t="s">
        <v>6</v>
      </c>
      <c r="E38" s="12"/>
      <c r="F38" s="20"/>
      <c r="G38" s="21" t="s">
        <v>4</v>
      </c>
      <c r="H38" s="20" t="s">
        <v>5</v>
      </c>
      <c r="I38" s="22" t="s">
        <v>6</v>
      </c>
      <c r="J38" s="12"/>
      <c r="K38" s="20"/>
      <c r="L38" s="21" t="s">
        <v>4</v>
      </c>
      <c r="M38" s="20" t="s">
        <v>5</v>
      </c>
      <c r="N38" s="22" t="s">
        <v>6</v>
      </c>
      <c r="O38" s="12"/>
      <c r="P38" s="20"/>
      <c r="Q38" s="21" t="s">
        <v>4</v>
      </c>
      <c r="R38" s="20" t="s">
        <v>5</v>
      </c>
      <c r="S38" s="25" t="s">
        <v>6</v>
      </c>
      <c r="T38" s="12"/>
      <c r="U38" s="20"/>
      <c r="V38" s="21" t="s">
        <v>4</v>
      </c>
      <c r="W38" s="20" t="s">
        <v>5</v>
      </c>
      <c r="X38" s="25" t="s">
        <v>6</v>
      </c>
      <c r="Y38" s="12"/>
      <c r="Z38" s="20"/>
      <c r="AA38" s="21" t="s">
        <v>4</v>
      </c>
      <c r="AB38" s="20" t="s">
        <v>5</v>
      </c>
      <c r="AC38" s="22" t="s">
        <v>6</v>
      </c>
      <c r="AD38" s="12"/>
      <c r="AE38" s="20"/>
      <c r="AF38" s="21" t="s">
        <v>4</v>
      </c>
      <c r="AG38" s="20" t="s">
        <v>5</v>
      </c>
      <c r="AH38" s="22" t="s">
        <v>6</v>
      </c>
      <c r="AI38" s="12"/>
      <c r="AJ38" s="20"/>
      <c r="AK38" s="21" t="s">
        <v>4</v>
      </c>
      <c r="AL38" s="20" t="s">
        <v>5</v>
      </c>
      <c r="AM38" s="25" t="s">
        <v>6</v>
      </c>
      <c r="AN38" s="12"/>
      <c r="AO38" s="20"/>
      <c r="AP38" s="21" t="s">
        <v>4</v>
      </c>
      <c r="AQ38" s="20" t="s">
        <v>5</v>
      </c>
      <c r="AR38" s="25" t="s">
        <v>6</v>
      </c>
      <c r="AS38" s="12"/>
      <c r="AT38" s="20"/>
      <c r="AU38" s="21" t="s">
        <v>4</v>
      </c>
      <c r="AV38" s="20" t="s">
        <v>5</v>
      </c>
      <c r="AW38" s="25" t="s">
        <v>6</v>
      </c>
      <c r="AX38" s="12"/>
      <c r="AY38" s="20"/>
      <c r="AZ38" s="21" t="s">
        <v>4</v>
      </c>
      <c r="BA38" s="20" t="s">
        <v>5</v>
      </c>
      <c r="BB38" s="25" t="s">
        <v>6</v>
      </c>
      <c r="BC38" s="12"/>
      <c r="BD38" s="20"/>
      <c r="BE38" s="21" t="s">
        <v>4</v>
      </c>
      <c r="BF38" s="20" t="s">
        <v>5</v>
      </c>
      <c r="BG38" s="25" t="s">
        <v>6</v>
      </c>
      <c r="BH38" s="12"/>
      <c r="BI38" s="20"/>
      <c r="BJ38" s="21" t="s">
        <v>4</v>
      </c>
      <c r="BK38" s="20" t="s">
        <v>5</v>
      </c>
      <c r="BL38" s="25" t="s">
        <v>6</v>
      </c>
      <c r="BM38" s="12"/>
      <c r="BN38" s="20"/>
      <c r="BO38" s="21" t="s">
        <v>4</v>
      </c>
      <c r="BP38" s="20" t="s">
        <v>5</v>
      </c>
      <c r="BQ38" s="25" t="s">
        <v>6</v>
      </c>
      <c r="BR38" s="12"/>
    </row>
    <row r="39" spans="1:70" x14ac:dyDescent="0.25">
      <c r="A39" t="s">
        <v>2</v>
      </c>
      <c r="B39" s="3"/>
      <c r="C39"/>
      <c r="D39" s="2"/>
      <c r="E39" s="1"/>
      <c r="F39" t="s">
        <v>2</v>
      </c>
      <c r="G39" s="3"/>
      <c r="H39"/>
      <c r="I39" s="2"/>
      <c r="J39" s="1"/>
      <c r="K39" t="s">
        <v>2</v>
      </c>
      <c r="L39" s="3"/>
      <c r="M39"/>
      <c r="N39" s="2"/>
      <c r="O39" s="1"/>
      <c r="P39" t="s">
        <v>2</v>
      </c>
      <c r="Q39" s="3">
        <v>125</v>
      </c>
      <c r="R39" t="s">
        <v>97</v>
      </c>
      <c r="S39" s="23">
        <v>44036</v>
      </c>
      <c r="T39" s="1"/>
      <c r="U39" t="s">
        <v>2</v>
      </c>
      <c r="V39" s="3">
        <v>160</v>
      </c>
      <c r="W39" t="s">
        <v>99</v>
      </c>
      <c r="X39" s="23">
        <v>44036</v>
      </c>
      <c r="Y39" s="1"/>
      <c r="Z39" t="s">
        <v>2</v>
      </c>
      <c r="AA39" s="3"/>
      <c r="AB39"/>
      <c r="AC39" s="2"/>
      <c r="AD39" s="1"/>
      <c r="AE39" t="s">
        <v>2</v>
      </c>
      <c r="AF39" s="3">
        <v>160</v>
      </c>
      <c r="AG39" t="s">
        <v>99</v>
      </c>
      <c r="AH39" s="23">
        <v>44036</v>
      </c>
      <c r="AI39" s="1"/>
      <c r="AJ39" t="s">
        <v>2</v>
      </c>
      <c r="AK39" s="3"/>
      <c r="AL39"/>
      <c r="AM39" s="23"/>
      <c r="AN39" s="1"/>
      <c r="AO39" t="s">
        <v>2</v>
      </c>
      <c r="AP39" s="3"/>
      <c r="AQ39"/>
      <c r="AR39" s="23"/>
      <c r="AS39" s="1"/>
      <c r="AT39" t="s">
        <v>2</v>
      </c>
      <c r="AU39" s="3">
        <v>160</v>
      </c>
      <c r="AV39" t="s">
        <v>178</v>
      </c>
      <c r="AW39" s="23">
        <v>44589</v>
      </c>
      <c r="AX39" s="1"/>
      <c r="AY39" t="s">
        <v>2</v>
      </c>
      <c r="AZ39" s="3"/>
      <c r="BA39"/>
      <c r="BB39" s="23"/>
      <c r="BC39" s="1"/>
      <c r="BD39" t="s">
        <v>2</v>
      </c>
      <c r="BE39" s="3"/>
      <c r="BF39"/>
      <c r="BG39" s="23"/>
      <c r="BH39" s="1"/>
      <c r="BI39" t="s">
        <v>2</v>
      </c>
      <c r="BJ39" s="3"/>
      <c r="BK39"/>
      <c r="BL39" s="23"/>
      <c r="BM39" s="1"/>
      <c r="BN39" t="s">
        <v>2</v>
      </c>
      <c r="BO39" s="3"/>
      <c r="BP39"/>
      <c r="BQ39" s="23"/>
      <c r="BR39" s="1"/>
    </row>
    <row r="40" spans="1:70" x14ac:dyDescent="0.25">
      <c r="A40" t="s">
        <v>1</v>
      </c>
      <c r="B40" s="3"/>
      <c r="C40"/>
      <c r="D40" s="2"/>
      <c r="E40" s="1"/>
      <c r="F40" t="s">
        <v>1</v>
      </c>
      <c r="G40" s="3"/>
      <c r="H40"/>
      <c r="I40" s="2"/>
      <c r="J40" s="1"/>
      <c r="K40" t="s">
        <v>1</v>
      </c>
      <c r="L40" s="3"/>
      <c r="M40"/>
      <c r="N40" s="2"/>
      <c r="O40" s="1"/>
      <c r="P40" t="s">
        <v>1</v>
      </c>
      <c r="Q40" s="3">
        <v>220</v>
      </c>
      <c r="R40" t="s">
        <v>184</v>
      </c>
      <c r="S40" s="23">
        <v>44589</v>
      </c>
      <c r="T40" s="1"/>
      <c r="U40" t="s">
        <v>1</v>
      </c>
      <c r="V40" s="3">
        <v>280</v>
      </c>
      <c r="W40" t="s">
        <v>178</v>
      </c>
      <c r="X40" s="23">
        <v>44589</v>
      </c>
      <c r="Y40" s="1"/>
      <c r="Z40" t="s">
        <v>1</v>
      </c>
      <c r="AA40" s="3"/>
      <c r="AB40"/>
      <c r="AC40" s="2"/>
      <c r="AD40" s="1"/>
      <c r="AE40" t="s">
        <v>1</v>
      </c>
      <c r="AF40" s="3">
        <v>250</v>
      </c>
      <c r="AG40" t="s">
        <v>99</v>
      </c>
      <c r="AH40" s="23">
        <v>44036</v>
      </c>
      <c r="AI40" s="1"/>
      <c r="AJ40" t="s">
        <v>1</v>
      </c>
      <c r="AK40" s="3"/>
      <c r="AL40"/>
      <c r="AM40" s="23"/>
      <c r="AN40" s="1"/>
      <c r="AO40" t="s">
        <v>1</v>
      </c>
      <c r="AP40" s="3"/>
      <c r="AQ40"/>
      <c r="AR40" s="23"/>
      <c r="AS40" s="1"/>
      <c r="AT40" t="s">
        <v>1</v>
      </c>
      <c r="AU40" s="3">
        <v>280</v>
      </c>
      <c r="AV40" t="s">
        <v>178</v>
      </c>
      <c r="AW40" s="23">
        <v>44589</v>
      </c>
      <c r="AX40" s="1"/>
      <c r="AY40" t="s">
        <v>1</v>
      </c>
      <c r="AZ40" s="3"/>
      <c r="BA40"/>
      <c r="BB40" s="23"/>
      <c r="BC40" s="1"/>
      <c r="BD40" t="s">
        <v>1</v>
      </c>
      <c r="BE40" s="3"/>
      <c r="BF40"/>
      <c r="BG40" s="23"/>
      <c r="BH40" s="1"/>
      <c r="BI40" t="s">
        <v>1</v>
      </c>
      <c r="BJ40" s="3"/>
      <c r="BK40"/>
      <c r="BL40" s="23"/>
      <c r="BM40" s="1"/>
      <c r="BN40" t="s">
        <v>1</v>
      </c>
      <c r="BO40" s="3"/>
      <c r="BP40"/>
      <c r="BQ40" s="23"/>
      <c r="BR40" s="1"/>
    </row>
    <row r="41" spans="1:70" x14ac:dyDescent="0.25">
      <c r="A41" t="s">
        <v>3</v>
      </c>
      <c r="B41" s="3"/>
      <c r="C41"/>
      <c r="D41" s="2"/>
      <c r="E41" s="1"/>
      <c r="F41" t="s">
        <v>3</v>
      </c>
      <c r="G41" s="3"/>
      <c r="H41"/>
      <c r="I41" s="2"/>
      <c r="J41" s="1"/>
      <c r="K41" t="s">
        <v>3</v>
      </c>
      <c r="L41" s="3"/>
      <c r="M41"/>
      <c r="N41" s="2"/>
      <c r="O41" s="1"/>
      <c r="P41" t="s">
        <v>3</v>
      </c>
      <c r="Q41" s="3">
        <f>122.5+220</f>
        <v>342.5</v>
      </c>
      <c r="R41" t="s">
        <v>184</v>
      </c>
      <c r="S41" s="23">
        <v>44589</v>
      </c>
      <c r="T41" s="1"/>
      <c r="U41" t="s">
        <v>3</v>
      </c>
      <c r="V41" s="3">
        <f>160+280</f>
        <v>440</v>
      </c>
      <c r="W41" t="s">
        <v>178</v>
      </c>
      <c r="X41" s="23">
        <v>44589</v>
      </c>
      <c r="Y41" s="1"/>
      <c r="Z41" t="s">
        <v>3</v>
      </c>
      <c r="AA41" s="3"/>
      <c r="AB41"/>
      <c r="AC41" s="2"/>
      <c r="AD41" s="1"/>
      <c r="AE41" t="s">
        <v>3</v>
      </c>
      <c r="AF41" s="3">
        <f>160+250</f>
        <v>410</v>
      </c>
      <c r="AG41" t="s">
        <v>99</v>
      </c>
      <c r="AH41" s="23">
        <v>44036</v>
      </c>
      <c r="AI41" s="1"/>
      <c r="AJ41" t="s">
        <v>3</v>
      </c>
      <c r="AK41" s="3"/>
      <c r="AL41"/>
      <c r="AM41" s="23"/>
      <c r="AN41" s="1"/>
      <c r="AO41" t="s">
        <v>3</v>
      </c>
      <c r="AP41" s="3"/>
      <c r="AQ41"/>
      <c r="AR41" s="23"/>
      <c r="AS41" s="1"/>
      <c r="AT41" t="s">
        <v>3</v>
      </c>
      <c r="AU41" s="3">
        <f>160+280</f>
        <v>440</v>
      </c>
      <c r="AV41" t="s">
        <v>178</v>
      </c>
      <c r="AW41" s="23">
        <v>44589</v>
      </c>
      <c r="AX41" s="1"/>
      <c r="AY41" t="s">
        <v>3</v>
      </c>
      <c r="AZ41" s="3"/>
      <c r="BA41"/>
      <c r="BB41" s="23"/>
      <c r="BC41" s="1"/>
      <c r="BD41" t="s">
        <v>3</v>
      </c>
      <c r="BE41" s="3"/>
      <c r="BF41"/>
      <c r="BG41" s="23"/>
      <c r="BH41" s="1"/>
      <c r="BI41" t="s">
        <v>3</v>
      </c>
      <c r="BJ41" s="3"/>
      <c r="BK41"/>
      <c r="BL41" s="23"/>
      <c r="BM41" s="1"/>
      <c r="BN41" t="s">
        <v>3</v>
      </c>
      <c r="BO41" s="3"/>
      <c r="BP41"/>
      <c r="BQ41" s="23"/>
      <c r="BR41" s="1"/>
    </row>
    <row r="42" spans="1:70" s="5" customFormat="1" x14ac:dyDescent="0.25">
      <c r="A42" s="45" t="s">
        <v>34</v>
      </c>
      <c r="B42" s="45"/>
      <c r="C42" s="45"/>
      <c r="D42" s="45"/>
      <c r="E42" s="4"/>
      <c r="F42" s="45" t="s">
        <v>34</v>
      </c>
      <c r="G42" s="45"/>
      <c r="H42" s="45"/>
      <c r="I42" s="45"/>
      <c r="J42" s="4"/>
      <c r="K42" s="45" t="s">
        <v>34</v>
      </c>
      <c r="L42" s="45"/>
      <c r="M42" s="45"/>
      <c r="N42" s="45"/>
      <c r="O42" s="4"/>
      <c r="P42" s="45" t="s">
        <v>34</v>
      </c>
      <c r="Q42" s="45"/>
      <c r="R42" s="45"/>
      <c r="S42" s="45"/>
      <c r="T42" s="4"/>
      <c r="U42" s="45" t="s">
        <v>34</v>
      </c>
      <c r="V42" s="45"/>
      <c r="W42" s="45"/>
      <c r="X42" s="45"/>
      <c r="Y42" s="4"/>
      <c r="Z42" s="45" t="s">
        <v>34</v>
      </c>
      <c r="AA42" s="45"/>
      <c r="AB42" s="45"/>
      <c r="AC42" s="45"/>
      <c r="AD42" s="4"/>
      <c r="AE42" s="45" t="s">
        <v>34</v>
      </c>
      <c r="AF42" s="45"/>
      <c r="AG42" s="45"/>
      <c r="AH42" s="45"/>
      <c r="AI42" s="4"/>
      <c r="AJ42" s="45" t="s">
        <v>34</v>
      </c>
      <c r="AK42" s="45"/>
      <c r="AL42" s="45"/>
      <c r="AM42" s="45"/>
      <c r="AN42" s="4"/>
      <c r="AO42" s="45" t="s">
        <v>34</v>
      </c>
      <c r="AP42" s="45"/>
      <c r="AQ42" s="45"/>
      <c r="AR42" s="45"/>
      <c r="AS42" s="4"/>
      <c r="AT42" s="45" t="s">
        <v>34</v>
      </c>
      <c r="AU42" s="45"/>
      <c r="AV42" s="45"/>
      <c r="AW42" s="45"/>
      <c r="AX42" s="4"/>
      <c r="AY42" s="45" t="s">
        <v>34</v>
      </c>
      <c r="AZ42" s="45"/>
      <c r="BA42" s="45"/>
      <c r="BB42" s="45"/>
      <c r="BC42" s="4"/>
      <c r="BD42" s="45" t="s">
        <v>34</v>
      </c>
      <c r="BE42" s="45"/>
      <c r="BF42" s="45"/>
      <c r="BG42" s="45"/>
      <c r="BH42" s="4"/>
      <c r="BI42" s="45" t="s">
        <v>34</v>
      </c>
      <c r="BJ42" s="45"/>
      <c r="BK42" s="45"/>
      <c r="BL42" s="45"/>
      <c r="BM42" s="4"/>
      <c r="BN42" s="45" t="s">
        <v>34</v>
      </c>
      <c r="BO42" s="45"/>
      <c r="BP42" s="45"/>
      <c r="BQ42" s="45"/>
      <c r="BR42" s="4"/>
    </row>
    <row r="43" spans="1:70" s="14" customFormat="1" x14ac:dyDescent="0.25">
      <c r="A43" s="20"/>
      <c r="B43" s="21" t="s">
        <v>4</v>
      </c>
      <c r="C43" s="20" t="s">
        <v>5</v>
      </c>
      <c r="D43" s="22" t="s">
        <v>6</v>
      </c>
      <c r="E43" s="12"/>
      <c r="F43" s="20"/>
      <c r="G43" s="21" t="s">
        <v>4</v>
      </c>
      <c r="H43" s="20" t="s">
        <v>5</v>
      </c>
      <c r="I43" s="22" t="s">
        <v>6</v>
      </c>
      <c r="J43" s="12"/>
      <c r="K43" s="20"/>
      <c r="L43" s="21" t="s">
        <v>4</v>
      </c>
      <c r="M43" s="20" t="s">
        <v>5</v>
      </c>
      <c r="N43" s="22" t="s">
        <v>6</v>
      </c>
      <c r="O43" s="12"/>
      <c r="P43" s="20"/>
      <c r="Q43" s="21" t="s">
        <v>4</v>
      </c>
      <c r="R43" s="20" t="s">
        <v>5</v>
      </c>
      <c r="S43" s="25" t="s">
        <v>6</v>
      </c>
      <c r="T43" s="12"/>
      <c r="U43" s="20"/>
      <c r="V43" s="21" t="s">
        <v>4</v>
      </c>
      <c r="W43" s="20" t="s">
        <v>5</v>
      </c>
      <c r="X43" s="25" t="s">
        <v>6</v>
      </c>
      <c r="Y43" s="12"/>
      <c r="Z43" s="20"/>
      <c r="AA43" s="21" t="s">
        <v>4</v>
      </c>
      <c r="AB43" s="20" t="s">
        <v>5</v>
      </c>
      <c r="AC43" s="22" t="s">
        <v>6</v>
      </c>
      <c r="AD43" s="12"/>
      <c r="AE43" s="20"/>
      <c r="AF43" s="21" t="s">
        <v>4</v>
      </c>
      <c r="AG43" s="20" t="s">
        <v>5</v>
      </c>
      <c r="AH43" s="22" t="s">
        <v>6</v>
      </c>
      <c r="AI43" s="12"/>
      <c r="AJ43" s="20"/>
      <c r="AK43" s="21" t="s">
        <v>4</v>
      </c>
      <c r="AL43" s="20" t="s">
        <v>5</v>
      </c>
      <c r="AM43" s="25" t="s">
        <v>6</v>
      </c>
      <c r="AN43" s="12"/>
      <c r="AO43" s="20"/>
      <c r="AP43" s="21" t="s">
        <v>4</v>
      </c>
      <c r="AQ43" s="20" t="s">
        <v>5</v>
      </c>
      <c r="AR43" s="25" t="s">
        <v>6</v>
      </c>
      <c r="AS43" s="12"/>
      <c r="AT43" s="20"/>
      <c r="AU43" s="21" t="s">
        <v>4</v>
      </c>
      <c r="AV43" s="20" t="s">
        <v>5</v>
      </c>
      <c r="AW43" s="25" t="s">
        <v>6</v>
      </c>
      <c r="AX43" s="12"/>
      <c r="AY43" s="20"/>
      <c r="AZ43" s="21" t="s">
        <v>4</v>
      </c>
      <c r="BA43" s="20" t="s">
        <v>5</v>
      </c>
      <c r="BB43" s="25" t="s">
        <v>6</v>
      </c>
      <c r="BC43" s="12"/>
      <c r="BD43" s="20"/>
      <c r="BE43" s="21" t="s">
        <v>4</v>
      </c>
      <c r="BF43" s="20" t="s">
        <v>5</v>
      </c>
      <c r="BG43" s="25" t="s">
        <v>6</v>
      </c>
      <c r="BH43" s="12"/>
      <c r="BI43" s="20"/>
      <c r="BJ43" s="21" t="s">
        <v>4</v>
      </c>
      <c r="BK43" s="20" t="s">
        <v>5</v>
      </c>
      <c r="BL43" s="25" t="s">
        <v>6</v>
      </c>
      <c r="BM43" s="12"/>
      <c r="BN43" s="20"/>
      <c r="BO43" s="21" t="s">
        <v>4</v>
      </c>
      <c r="BP43" s="20" t="s">
        <v>5</v>
      </c>
      <c r="BQ43" s="25" t="s">
        <v>6</v>
      </c>
      <c r="BR43" s="12"/>
    </row>
    <row r="44" spans="1:70" x14ac:dyDescent="0.25">
      <c r="A44" t="s">
        <v>2</v>
      </c>
      <c r="B44" s="3"/>
      <c r="C44"/>
      <c r="D44" s="2"/>
      <c r="E44" s="1"/>
      <c r="F44" t="s">
        <v>2</v>
      </c>
      <c r="G44" s="3"/>
      <c r="H44"/>
      <c r="I44" s="2"/>
      <c r="J44" s="1"/>
      <c r="K44" t="s">
        <v>2</v>
      </c>
      <c r="L44" s="3"/>
      <c r="M44"/>
      <c r="N44" s="2"/>
      <c r="O44" s="1"/>
      <c r="P44" t="s">
        <v>2</v>
      </c>
      <c r="Q44" s="3"/>
      <c r="R44"/>
      <c r="S44" s="23"/>
      <c r="T44" s="1"/>
      <c r="U44" t="s">
        <v>2</v>
      </c>
      <c r="V44" s="3">
        <v>185</v>
      </c>
      <c r="W44" t="s">
        <v>139</v>
      </c>
      <c r="X44" s="23">
        <v>44589</v>
      </c>
      <c r="Y44" s="1"/>
      <c r="Z44" t="s">
        <v>2</v>
      </c>
      <c r="AA44" s="3">
        <v>135</v>
      </c>
      <c r="AB44" t="s">
        <v>162</v>
      </c>
      <c r="AC44" s="23">
        <v>44477</v>
      </c>
      <c r="AD44" s="1"/>
      <c r="AE44" t="s">
        <v>2</v>
      </c>
      <c r="AF44" s="3">
        <v>185</v>
      </c>
      <c r="AG44" t="s">
        <v>139</v>
      </c>
      <c r="AH44" s="23">
        <v>44589</v>
      </c>
      <c r="AI44" s="1"/>
      <c r="AJ44" t="s">
        <v>2</v>
      </c>
      <c r="AK44" s="3"/>
      <c r="AL44"/>
      <c r="AM44" s="23"/>
      <c r="AN44" s="1"/>
      <c r="AO44" t="s">
        <v>2</v>
      </c>
      <c r="AP44" s="3"/>
      <c r="AQ44"/>
      <c r="AR44" s="23"/>
      <c r="AS44" s="1"/>
      <c r="AT44" t="s">
        <v>2</v>
      </c>
      <c r="AU44" s="3">
        <v>160</v>
      </c>
      <c r="AV44" t="s">
        <v>78</v>
      </c>
      <c r="AW44" s="23">
        <v>44589</v>
      </c>
      <c r="AX44" s="1"/>
      <c r="AY44" t="s">
        <v>2</v>
      </c>
      <c r="AZ44" s="3"/>
      <c r="BA44"/>
      <c r="BB44" s="23"/>
      <c r="BC44" s="1"/>
      <c r="BD44" t="s">
        <v>2</v>
      </c>
      <c r="BE44" s="3"/>
      <c r="BF44"/>
      <c r="BG44" s="23"/>
      <c r="BH44" s="1"/>
      <c r="BI44" t="s">
        <v>2</v>
      </c>
      <c r="BJ44" s="3"/>
      <c r="BK44"/>
      <c r="BL44" s="23"/>
      <c r="BM44" s="1"/>
      <c r="BN44" t="s">
        <v>2</v>
      </c>
      <c r="BO44" s="3"/>
      <c r="BP44"/>
      <c r="BQ44" s="23"/>
      <c r="BR44" s="1"/>
    </row>
    <row r="45" spans="1:70" x14ac:dyDescent="0.25">
      <c r="A45" t="s">
        <v>1</v>
      </c>
      <c r="B45" s="3"/>
      <c r="C45"/>
      <c r="D45" s="2"/>
      <c r="E45" s="1"/>
      <c r="F45" t="s">
        <v>1</v>
      </c>
      <c r="G45" s="3"/>
      <c r="H45"/>
      <c r="I45" s="2"/>
      <c r="J45" s="1"/>
      <c r="K45" t="s">
        <v>1</v>
      </c>
      <c r="L45" s="3"/>
      <c r="M45"/>
      <c r="N45" s="2"/>
      <c r="O45" s="1"/>
      <c r="P45" t="s">
        <v>1</v>
      </c>
      <c r="Q45" s="3"/>
      <c r="R45"/>
      <c r="S45" s="23"/>
      <c r="T45" s="1"/>
      <c r="U45" t="s">
        <v>1</v>
      </c>
      <c r="V45" s="3">
        <v>250</v>
      </c>
      <c r="W45" t="s">
        <v>78</v>
      </c>
      <c r="X45" s="23">
        <v>44589</v>
      </c>
      <c r="Y45" s="1"/>
      <c r="Z45" t="s">
        <v>1</v>
      </c>
      <c r="AA45" s="3">
        <v>210</v>
      </c>
      <c r="AB45" t="s">
        <v>162</v>
      </c>
      <c r="AC45" s="23">
        <v>44477</v>
      </c>
      <c r="AD45" s="1"/>
      <c r="AE45" t="s">
        <v>1</v>
      </c>
      <c r="AF45" s="3">
        <v>210</v>
      </c>
      <c r="AG45" t="s">
        <v>139</v>
      </c>
      <c r="AH45" s="23">
        <v>44589</v>
      </c>
      <c r="AI45" s="1"/>
      <c r="AJ45" t="s">
        <v>1</v>
      </c>
      <c r="AK45" s="3"/>
      <c r="AL45"/>
      <c r="AM45" s="23"/>
      <c r="AN45" s="1"/>
      <c r="AO45" t="s">
        <v>1</v>
      </c>
      <c r="AP45" s="3"/>
      <c r="AQ45"/>
      <c r="AR45" s="23"/>
      <c r="AS45" s="1"/>
      <c r="AT45" t="s">
        <v>1</v>
      </c>
      <c r="AU45" s="3">
        <v>250</v>
      </c>
      <c r="AV45" t="s">
        <v>78</v>
      </c>
      <c r="AW45" s="23">
        <v>44589</v>
      </c>
      <c r="AX45" s="1"/>
      <c r="AY45" t="s">
        <v>1</v>
      </c>
      <c r="AZ45" s="3"/>
      <c r="BA45"/>
      <c r="BB45" s="23"/>
      <c r="BC45" s="1"/>
      <c r="BD45" t="s">
        <v>1</v>
      </c>
      <c r="BE45" s="3"/>
      <c r="BF45"/>
      <c r="BG45" s="23"/>
      <c r="BH45" s="1"/>
      <c r="BI45" t="s">
        <v>1</v>
      </c>
      <c r="BJ45" s="3"/>
      <c r="BK45"/>
      <c r="BL45" s="23"/>
      <c r="BM45" s="1"/>
      <c r="BN45" t="s">
        <v>1</v>
      </c>
      <c r="BO45" s="3"/>
      <c r="BP45"/>
      <c r="BQ45" s="23"/>
      <c r="BR45" s="1"/>
    </row>
    <row r="46" spans="1:70" x14ac:dyDescent="0.25">
      <c r="A46" t="s">
        <v>3</v>
      </c>
      <c r="B46" s="3"/>
      <c r="C46"/>
      <c r="D46" s="2"/>
      <c r="E46" s="1"/>
      <c r="F46" t="s">
        <v>3</v>
      </c>
      <c r="G46" s="3"/>
      <c r="H46"/>
      <c r="I46" s="2"/>
      <c r="J46" s="1"/>
      <c r="K46" t="s">
        <v>3</v>
      </c>
      <c r="L46" s="3"/>
      <c r="M46"/>
      <c r="N46" s="2"/>
      <c r="O46" s="1"/>
      <c r="P46" t="s">
        <v>3</v>
      </c>
      <c r="Q46" s="3"/>
      <c r="R46"/>
      <c r="S46" s="23"/>
      <c r="T46" s="1"/>
      <c r="U46" t="s">
        <v>3</v>
      </c>
      <c r="V46" s="3">
        <f>160+250</f>
        <v>410</v>
      </c>
      <c r="W46" t="s">
        <v>78</v>
      </c>
      <c r="X46" s="23">
        <v>44589</v>
      </c>
      <c r="Y46" s="1"/>
      <c r="Z46" t="s">
        <v>3</v>
      </c>
      <c r="AA46" s="3">
        <v>345</v>
      </c>
      <c r="AB46" t="s">
        <v>162</v>
      </c>
      <c r="AC46" s="23">
        <v>44477</v>
      </c>
      <c r="AD46" s="1"/>
      <c r="AE46" t="s">
        <v>3</v>
      </c>
      <c r="AF46" s="3">
        <v>395</v>
      </c>
      <c r="AG46" t="s">
        <v>139</v>
      </c>
      <c r="AH46" s="23">
        <v>44589</v>
      </c>
      <c r="AI46" s="1"/>
      <c r="AJ46" t="s">
        <v>3</v>
      </c>
      <c r="AK46" s="3"/>
      <c r="AL46"/>
      <c r="AM46" s="23"/>
      <c r="AN46" s="1"/>
      <c r="AO46" t="s">
        <v>3</v>
      </c>
      <c r="AP46" s="3"/>
      <c r="AQ46"/>
      <c r="AR46" s="23"/>
      <c r="AS46" s="1"/>
      <c r="AT46" t="s">
        <v>3</v>
      </c>
      <c r="AU46" s="3">
        <f>160+250</f>
        <v>410</v>
      </c>
      <c r="AV46" t="s">
        <v>78</v>
      </c>
      <c r="AW46" s="23">
        <v>44589</v>
      </c>
      <c r="AX46" s="1"/>
      <c r="AY46" t="s">
        <v>3</v>
      </c>
      <c r="AZ46" s="3"/>
      <c r="BA46"/>
      <c r="BB46" s="23"/>
      <c r="BC46" s="1"/>
      <c r="BD46" t="s">
        <v>3</v>
      </c>
      <c r="BE46" s="3"/>
      <c r="BF46"/>
      <c r="BG46" s="23"/>
      <c r="BH46" s="1"/>
      <c r="BI46" t="s">
        <v>3</v>
      </c>
      <c r="BJ46" s="3"/>
      <c r="BK46"/>
      <c r="BL46" s="23"/>
      <c r="BM46" s="1"/>
      <c r="BN46" t="s">
        <v>3</v>
      </c>
      <c r="BO46" s="3"/>
      <c r="BP46"/>
      <c r="BQ46" s="23"/>
      <c r="BR46" s="1"/>
    </row>
    <row r="47" spans="1:70" s="5" customFormat="1" x14ac:dyDescent="0.25">
      <c r="A47" s="45" t="s">
        <v>35</v>
      </c>
      <c r="B47" s="45"/>
      <c r="C47" s="45"/>
      <c r="D47" s="45"/>
      <c r="E47" s="4"/>
      <c r="F47" s="45" t="s">
        <v>35</v>
      </c>
      <c r="G47" s="45"/>
      <c r="H47" s="45"/>
      <c r="I47" s="45"/>
      <c r="J47" s="4"/>
      <c r="K47" s="45" t="s">
        <v>35</v>
      </c>
      <c r="L47" s="45"/>
      <c r="M47" s="45"/>
      <c r="N47" s="45"/>
      <c r="O47" s="4"/>
      <c r="P47" s="45" t="s">
        <v>35</v>
      </c>
      <c r="Q47" s="45"/>
      <c r="R47" s="45"/>
      <c r="S47" s="45"/>
      <c r="T47" s="4"/>
      <c r="U47" s="45" t="s">
        <v>35</v>
      </c>
      <c r="V47" s="45"/>
      <c r="W47" s="45"/>
      <c r="X47" s="45"/>
      <c r="Y47" s="4"/>
      <c r="Z47" s="45" t="s">
        <v>35</v>
      </c>
      <c r="AA47" s="45"/>
      <c r="AB47" s="45"/>
      <c r="AC47" s="45"/>
      <c r="AD47" s="4"/>
      <c r="AE47" s="45" t="s">
        <v>35</v>
      </c>
      <c r="AF47" s="45"/>
      <c r="AG47" s="45"/>
      <c r="AH47" s="45"/>
      <c r="AI47" s="4"/>
      <c r="AJ47" s="45" t="s">
        <v>35</v>
      </c>
      <c r="AK47" s="45"/>
      <c r="AL47" s="45"/>
      <c r="AM47" s="45"/>
      <c r="AN47" s="4"/>
      <c r="AO47" s="45" t="s">
        <v>35</v>
      </c>
      <c r="AP47" s="45"/>
      <c r="AQ47" s="45"/>
      <c r="AR47" s="45"/>
      <c r="AS47" s="4"/>
      <c r="AT47" s="45" t="s">
        <v>35</v>
      </c>
      <c r="AU47" s="45"/>
      <c r="AV47" s="45"/>
      <c r="AW47" s="45"/>
      <c r="AX47" s="4"/>
      <c r="AY47" s="45" t="s">
        <v>35</v>
      </c>
      <c r="AZ47" s="45"/>
      <c r="BA47" s="45"/>
      <c r="BB47" s="45"/>
      <c r="BC47" s="4"/>
      <c r="BD47" s="45" t="s">
        <v>35</v>
      </c>
      <c r="BE47" s="45"/>
      <c r="BF47" s="45"/>
      <c r="BG47" s="45"/>
      <c r="BH47" s="4"/>
      <c r="BI47" s="45" t="s">
        <v>35</v>
      </c>
      <c r="BJ47" s="45"/>
      <c r="BK47" s="45"/>
      <c r="BL47" s="45"/>
      <c r="BM47" s="4"/>
      <c r="BN47" s="45" t="s">
        <v>35</v>
      </c>
      <c r="BO47" s="45"/>
      <c r="BP47" s="45"/>
      <c r="BQ47" s="45"/>
      <c r="BR47" s="4"/>
    </row>
    <row r="48" spans="1:70" s="14" customFormat="1" x14ac:dyDescent="0.25">
      <c r="A48" s="20"/>
      <c r="B48" s="21" t="s">
        <v>4</v>
      </c>
      <c r="C48" s="20" t="s">
        <v>5</v>
      </c>
      <c r="D48" s="22" t="s">
        <v>6</v>
      </c>
      <c r="E48" s="12"/>
      <c r="F48" s="20"/>
      <c r="G48" s="21" t="s">
        <v>4</v>
      </c>
      <c r="H48" s="20" t="s">
        <v>5</v>
      </c>
      <c r="I48" s="22" t="s">
        <v>6</v>
      </c>
      <c r="J48" s="12"/>
      <c r="K48" s="20"/>
      <c r="L48" s="21" t="s">
        <v>4</v>
      </c>
      <c r="M48" s="20" t="s">
        <v>5</v>
      </c>
      <c r="N48" s="22" t="s">
        <v>6</v>
      </c>
      <c r="O48" s="12"/>
      <c r="P48" s="20"/>
      <c r="Q48" s="21" t="s">
        <v>4</v>
      </c>
      <c r="R48" s="20" t="s">
        <v>5</v>
      </c>
      <c r="S48" s="25" t="s">
        <v>6</v>
      </c>
      <c r="T48" s="12"/>
      <c r="U48" s="20"/>
      <c r="V48" s="21" t="s">
        <v>4</v>
      </c>
      <c r="W48" s="20" t="s">
        <v>5</v>
      </c>
      <c r="X48" s="25" t="s">
        <v>6</v>
      </c>
      <c r="Y48" s="12"/>
      <c r="Z48" s="20"/>
      <c r="AA48" s="21" t="s">
        <v>4</v>
      </c>
      <c r="AB48" s="20" t="s">
        <v>5</v>
      </c>
      <c r="AC48" s="22" t="s">
        <v>6</v>
      </c>
      <c r="AD48" s="12"/>
      <c r="AE48" s="20"/>
      <c r="AF48" s="21" t="s">
        <v>4</v>
      </c>
      <c r="AG48" s="20" t="s">
        <v>5</v>
      </c>
      <c r="AH48" s="22" t="s">
        <v>6</v>
      </c>
      <c r="AI48" s="12"/>
      <c r="AJ48" s="20"/>
      <c r="AK48" s="21" t="s">
        <v>4</v>
      </c>
      <c r="AL48" s="20" t="s">
        <v>5</v>
      </c>
      <c r="AM48" s="25" t="s">
        <v>6</v>
      </c>
      <c r="AN48" s="12"/>
      <c r="AO48" s="20"/>
      <c r="AP48" s="21" t="s">
        <v>4</v>
      </c>
      <c r="AQ48" s="20" t="s">
        <v>5</v>
      </c>
      <c r="AR48" s="25" t="s">
        <v>6</v>
      </c>
      <c r="AS48" s="12"/>
      <c r="AT48" s="20"/>
      <c r="AU48" s="21" t="s">
        <v>4</v>
      </c>
      <c r="AV48" s="20" t="s">
        <v>5</v>
      </c>
      <c r="AW48" s="25" t="s">
        <v>6</v>
      </c>
      <c r="AX48" s="12"/>
      <c r="AY48" s="20"/>
      <c r="AZ48" s="21" t="s">
        <v>4</v>
      </c>
      <c r="BA48" s="20" t="s">
        <v>5</v>
      </c>
      <c r="BB48" s="25" t="s">
        <v>6</v>
      </c>
      <c r="BC48" s="12"/>
      <c r="BD48" s="20"/>
      <c r="BE48" s="21" t="s">
        <v>4</v>
      </c>
      <c r="BF48" s="20" t="s">
        <v>5</v>
      </c>
      <c r="BG48" s="25" t="s">
        <v>6</v>
      </c>
      <c r="BH48" s="12"/>
      <c r="BI48" s="20"/>
      <c r="BJ48" s="21" t="s">
        <v>4</v>
      </c>
      <c r="BK48" s="20" t="s">
        <v>5</v>
      </c>
      <c r="BL48" s="25" t="s">
        <v>6</v>
      </c>
      <c r="BM48" s="12"/>
      <c r="BN48" s="20"/>
      <c r="BO48" s="21" t="s">
        <v>4</v>
      </c>
      <c r="BP48" s="20" t="s">
        <v>5</v>
      </c>
      <c r="BQ48" s="25" t="s">
        <v>6</v>
      </c>
      <c r="BR48" s="12"/>
    </row>
    <row r="49" spans="1:70" x14ac:dyDescent="0.25">
      <c r="A49" t="s">
        <v>2</v>
      </c>
      <c r="B49" s="3"/>
      <c r="C49"/>
      <c r="D49" s="2"/>
      <c r="E49" s="1"/>
      <c r="F49" t="s">
        <v>2</v>
      </c>
      <c r="G49" s="3"/>
      <c r="H49"/>
      <c r="I49" s="2"/>
      <c r="J49" s="1"/>
      <c r="K49" t="s">
        <v>2</v>
      </c>
      <c r="L49" s="3"/>
      <c r="M49"/>
      <c r="N49" s="2"/>
      <c r="O49" s="1"/>
      <c r="P49" t="s">
        <v>2</v>
      </c>
      <c r="Q49" s="3">
        <v>190</v>
      </c>
      <c r="R49" t="s">
        <v>91</v>
      </c>
      <c r="S49" s="23">
        <v>44344</v>
      </c>
      <c r="T49" s="1"/>
      <c r="U49" t="s">
        <v>2</v>
      </c>
      <c r="V49" s="3">
        <v>190</v>
      </c>
      <c r="W49" t="s">
        <v>91</v>
      </c>
      <c r="X49" s="23">
        <v>44344</v>
      </c>
      <c r="Y49" s="1"/>
      <c r="Z49" t="s">
        <v>2</v>
      </c>
      <c r="AA49" s="3"/>
      <c r="AB49"/>
      <c r="AC49" s="2"/>
      <c r="AD49" s="1"/>
      <c r="AE49" t="s">
        <v>2</v>
      </c>
      <c r="AF49" s="3"/>
      <c r="AG49"/>
      <c r="AH49" s="2"/>
      <c r="AI49" s="1"/>
      <c r="AJ49" t="s">
        <v>2</v>
      </c>
      <c r="AK49" s="3"/>
      <c r="AL49"/>
      <c r="AM49" s="23"/>
      <c r="AN49" s="1"/>
      <c r="AO49" t="s">
        <v>2</v>
      </c>
      <c r="AP49" s="3">
        <v>160</v>
      </c>
      <c r="AQ49" t="s">
        <v>181</v>
      </c>
      <c r="AR49" s="23">
        <v>44589</v>
      </c>
      <c r="AS49" s="1"/>
      <c r="AT49" t="s">
        <v>2</v>
      </c>
      <c r="AU49" s="3"/>
      <c r="AV49"/>
      <c r="AW49" s="23"/>
      <c r="AX49" s="1"/>
      <c r="AY49" t="s">
        <v>2</v>
      </c>
      <c r="AZ49" s="3"/>
      <c r="BA49"/>
      <c r="BB49" s="23"/>
      <c r="BC49" s="1"/>
      <c r="BD49" t="s">
        <v>2</v>
      </c>
      <c r="BE49" s="3"/>
      <c r="BF49"/>
      <c r="BG49" s="23"/>
      <c r="BH49" s="1"/>
      <c r="BI49" t="s">
        <v>2</v>
      </c>
      <c r="BJ49" s="3"/>
      <c r="BK49"/>
      <c r="BL49" s="23"/>
      <c r="BM49" s="1"/>
      <c r="BN49" t="s">
        <v>2</v>
      </c>
      <c r="BO49" s="3"/>
      <c r="BP49"/>
      <c r="BQ49" s="23"/>
      <c r="BR49" s="1"/>
    </row>
    <row r="50" spans="1:70" x14ac:dyDescent="0.25">
      <c r="A50" t="s">
        <v>1</v>
      </c>
      <c r="B50" s="3"/>
      <c r="C50"/>
      <c r="D50" s="2"/>
      <c r="E50" s="1"/>
      <c r="F50" t="s">
        <v>1</v>
      </c>
      <c r="G50" s="3"/>
      <c r="H50"/>
      <c r="I50" s="2"/>
      <c r="J50" s="1"/>
      <c r="K50" t="s">
        <v>1</v>
      </c>
      <c r="L50" s="3"/>
      <c r="M50"/>
      <c r="N50" s="2"/>
      <c r="O50" s="1"/>
      <c r="P50" t="s">
        <v>1</v>
      </c>
      <c r="Q50" s="3">
        <v>307.5</v>
      </c>
      <c r="R50" t="s">
        <v>98</v>
      </c>
      <c r="S50" s="23">
        <v>44036</v>
      </c>
      <c r="T50" s="1"/>
      <c r="U50" t="s">
        <v>1</v>
      </c>
      <c r="V50" s="3">
        <v>307.5</v>
      </c>
      <c r="W50" t="s">
        <v>98</v>
      </c>
      <c r="X50" s="23">
        <v>44036</v>
      </c>
      <c r="Y50" s="1"/>
      <c r="Z50" t="s">
        <v>1</v>
      </c>
      <c r="AA50" s="3"/>
      <c r="AB50"/>
      <c r="AC50" s="2"/>
      <c r="AD50" s="1"/>
      <c r="AE50" t="s">
        <v>1</v>
      </c>
      <c r="AF50" s="3"/>
      <c r="AG50"/>
      <c r="AH50" s="2"/>
      <c r="AI50" s="1"/>
      <c r="AJ50" t="s">
        <v>1</v>
      </c>
      <c r="AK50" s="3"/>
      <c r="AL50"/>
      <c r="AM50" s="23"/>
      <c r="AN50" s="1"/>
      <c r="AO50" t="s">
        <v>1</v>
      </c>
      <c r="AP50" s="3">
        <v>205</v>
      </c>
      <c r="AQ50" t="s">
        <v>181</v>
      </c>
      <c r="AR50" s="23">
        <v>44589</v>
      </c>
      <c r="AS50" s="1"/>
      <c r="AT50" t="s">
        <v>1</v>
      </c>
      <c r="AU50" s="3"/>
      <c r="AV50"/>
      <c r="AW50" s="23"/>
      <c r="AX50" s="1"/>
      <c r="AY50" t="s">
        <v>1</v>
      </c>
      <c r="AZ50" s="3"/>
      <c r="BA50"/>
      <c r="BB50" s="23"/>
      <c r="BC50" s="1"/>
      <c r="BD50" t="s">
        <v>1</v>
      </c>
      <c r="BE50" s="3"/>
      <c r="BF50"/>
      <c r="BG50" s="23"/>
      <c r="BH50" s="1"/>
      <c r="BI50" t="s">
        <v>1</v>
      </c>
      <c r="BJ50" s="3"/>
      <c r="BK50"/>
      <c r="BL50" s="23"/>
      <c r="BM50" s="1"/>
      <c r="BN50" t="s">
        <v>1</v>
      </c>
      <c r="BO50" s="3"/>
      <c r="BP50"/>
      <c r="BQ50" s="23"/>
      <c r="BR50" s="1"/>
    </row>
    <row r="51" spans="1:70" x14ac:dyDescent="0.25">
      <c r="A51" t="s">
        <v>3</v>
      </c>
      <c r="B51" s="3"/>
      <c r="C51"/>
      <c r="D51" s="2"/>
      <c r="E51" s="1"/>
      <c r="F51" t="s">
        <v>3</v>
      </c>
      <c r="G51" s="3"/>
      <c r="H51"/>
      <c r="I51" s="2"/>
      <c r="J51" s="1"/>
      <c r="K51" t="s">
        <v>3</v>
      </c>
      <c r="L51" s="3"/>
      <c r="M51"/>
      <c r="N51" s="2"/>
      <c r="O51" s="1"/>
      <c r="P51" t="s">
        <v>3</v>
      </c>
      <c r="Q51" s="3">
        <v>490</v>
      </c>
      <c r="R51" t="s">
        <v>91</v>
      </c>
      <c r="S51" s="23">
        <v>44344</v>
      </c>
      <c r="T51" s="1"/>
      <c r="U51" t="s">
        <v>3</v>
      </c>
      <c r="V51" s="3">
        <v>490</v>
      </c>
      <c r="W51" t="s">
        <v>91</v>
      </c>
      <c r="X51" s="23">
        <v>44344</v>
      </c>
      <c r="Y51" s="1"/>
      <c r="Z51" t="s">
        <v>3</v>
      </c>
      <c r="AA51" s="3"/>
      <c r="AB51"/>
      <c r="AC51" s="2"/>
      <c r="AD51" s="1"/>
      <c r="AE51" t="s">
        <v>3</v>
      </c>
      <c r="AF51" s="3"/>
      <c r="AG51"/>
      <c r="AH51" s="2"/>
      <c r="AI51" s="1"/>
      <c r="AJ51" t="s">
        <v>3</v>
      </c>
      <c r="AK51" s="3"/>
      <c r="AL51"/>
      <c r="AM51" s="23"/>
      <c r="AN51" s="1"/>
      <c r="AO51" t="s">
        <v>3</v>
      </c>
      <c r="AP51" s="3">
        <f>160+205</f>
        <v>365</v>
      </c>
      <c r="AQ51" t="s">
        <v>181</v>
      </c>
      <c r="AR51" s="23">
        <v>44589</v>
      </c>
      <c r="AS51" s="1"/>
      <c r="AT51" t="s">
        <v>3</v>
      </c>
      <c r="AU51" s="3"/>
      <c r="AV51"/>
      <c r="AW51" s="23"/>
      <c r="AX51" s="1"/>
      <c r="AY51" t="s">
        <v>3</v>
      </c>
      <c r="AZ51" s="3"/>
      <c r="BA51"/>
      <c r="BB51" s="23"/>
      <c r="BC51" s="1"/>
      <c r="BD51" t="s">
        <v>3</v>
      </c>
      <c r="BE51" s="3"/>
      <c r="BF51"/>
      <c r="BG51" s="23"/>
      <c r="BH51" s="1"/>
      <c r="BI51" t="s">
        <v>3</v>
      </c>
      <c r="BJ51" s="3"/>
      <c r="BK51"/>
      <c r="BL51" s="23"/>
      <c r="BM51" s="1"/>
      <c r="BN51" t="s">
        <v>3</v>
      </c>
      <c r="BO51" s="3"/>
      <c r="BP51"/>
      <c r="BQ51" s="23"/>
      <c r="BR51" s="1"/>
    </row>
    <row r="52" spans="1:70" s="5" customFormat="1" x14ac:dyDescent="0.25">
      <c r="A52" s="45" t="s">
        <v>36</v>
      </c>
      <c r="B52" s="45"/>
      <c r="C52" s="45"/>
      <c r="D52" s="45"/>
      <c r="E52" s="4"/>
      <c r="F52" s="45" t="s">
        <v>36</v>
      </c>
      <c r="G52" s="45"/>
      <c r="H52" s="45"/>
      <c r="I52" s="45"/>
      <c r="J52" s="4"/>
      <c r="K52" s="45" t="s">
        <v>36</v>
      </c>
      <c r="L52" s="45"/>
      <c r="M52" s="45"/>
      <c r="N52" s="45"/>
      <c r="O52" s="4"/>
      <c r="P52" s="45" t="s">
        <v>36</v>
      </c>
      <c r="Q52" s="45"/>
      <c r="R52" s="45"/>
      <c r="S52" s="45"/>
      <c r="T52" s="4"/>
      <c r="U52" s="45" t="s">
        <v>36</v>
      </c>
      <c r="V52" s="45"/>
      <c r="W52" s="45"/>
      <c r="X52" s="45"/>
      <c r="Y52" s="4"/>
      <c r="Z52" s="45" t="s">
        <v>36</v>
      </c>
      <c r="AA52" s="45"/>
      <c r="AB52" s="45"/>
      <c r="AC52" s="45"/>
      <c r="AD52" s="4"/>
      <c r="AE52" s="45" t="s">
        <v>36</v>
      </c>
      <c r="AF52" s="45"/>
      <c r="AG52" s="45"/>
      <c r="AH52" s="45"/>
      <c r="AI52" s="4"/>
      <c r="AJ52" s="45" t="s">
        <v>36</v>
      </c>
      <c r="AK52" s="45"/>
      <c r="AL52" s="45"/>
      <c r="AM52" s="45"/>
      <c r="AN52" s="4"/>
      <c r="AO52" s="45" t="s">
        <v>36</v>
      </c>
      <c r="AP52" s="45"/>
      <c r="AQ52" s="45"/>
      <c r="AR52" s="45"/>
      <c r="AS52" s="4"/>
      <c r="AT52" s="45" t="s">
        <v>36</v>
      </c>
      <c r="AU52" s="45"/>
      <c r="AV52" s="45"/>
      <c r="AW52" s="45"/>
      <c r="AX52" s="4"/>
      <c r="AY52" s="45" t="s">
        <v>36</v>
      </c>
      <c r="AZ52" s="45"/>
      <c r="BA52" s="45"/>
      <c r="BB52" s="45"/>
      <c r="BC52" s="4"/>
      <c r="BD52" s="45" t="s">
        <v>36</v>
      </c>
      <c r="BE52" s="45"/>
      <c r="BF52" s="45"/>
      <c r="BG52" s="45"/>
      <c r="BH52" s="4"/>
      <c r="BI52" s="45" t="s">
        <v>36</v>
      </c>
      <c r="BJ52" s="45"/>
      <c r="BK52" s="45"/>
      <c r="BL52" s="45"/>
      <c r="BM52" s="4"/>
      <c r="BN52" s="45" t="s">
        <v>36</v>
      </c>
      <c r="BO52" s="45"/>
      <c r="BP52" s="45"/>
      <c r="BQ52" s="45"/>
      <c r="BR52" s="4"/>
    </row>
    <row r="53" spans="1:70" s="14" customFormat="1" x14ac:dyDescent="0.25">
      <c r="A53" s="20"/>
      <c r="B53" s="21" t="s">
        <v>4</v>
      </c>
      <c r="C53" s="20" t="s">
        <v>5</v>
      </c>
      <c r="D53" s="22" t="s">
        <v>6</v>
      </c>
      <c r="E53" s="12"/>
      <c r="F53" s="20"/>
      <c r="G53" s="21" t="s">
        <v>4</v>
      </c>
      <c r="H53" s="20" t="s">
        <v>5</v>
      </c>
      <c r="I53" s="22" t="s">
        <v>6</v>
      </c>
      <c r="J53" s="12"/>
      <c r="K53" s="20"/>
      <c r="L53" s="21" t="s">
        <v>4</v>
      </c>
      <c r="M53" s="20" t="s">
        <v>5</v>
      </c>
      <c r="N53" s="22" t="s">
        <v>6</v>
      </c>
      <c r="O53" s="12"/>
      <c r="P53" s="20"/>
      <c r="Q53" s="21" t="s">
        <v>4</v>
      </c>
      <c r="R53" s="20" t="s">
        <v>5</v>
      </c>
      <c r="S53" s="25" t="s">
        <v>6</v>
      </c>
      <c r="T53" s="12"/>
      <c r="U53" s="20"/>
      <c r="V53" s="21" t="s">
        <v>4</v>
      </c>
      <c r="W53" s="20" t="s">
        <v>5</v>
      </c>
      <c r="X53" s="25" t="s">
        <v>6</v>
      </c>
      <c r="Y53" s="12"/>
      <c r="Z53" s="20"/>
      <c r="AA53" s="21" t="s">
        <v>4</v>
      </c>
      <c r="AB53" s="20" t="s">
        <v>5</v>
      </c>
      <c r="AC53" s="22" t="s">
        <v>6</v>
      </c>
      <c r="AD53" s="12"/>
      <c r="AE53" s="20"/>
      <c r="AF53" s="21" t="s">
        <v>4</v>
      </c>
      <c r="AG53" s="20" t="s">
        <v>5</v>
      </c>
      <c r="AH53" s="22" t="s">
        <v>6</v>
      </c>
      <c r="AI53" s="12"/>
      <c r="AJ53" s="20"/>
      <c r="AK53" s="21" t="s">
        <v>4</v>
      </c>
      <c r="AL53" s="20" t="s">
        <v>5</v>
      </c>
      <c r="AM53" s="25" t="s">
        <v>6</v>
      </c>
      <c r="AN53" s="12"/>
      <c r="AO53" s="20"/>
      <c r="AP53" s="21" t="s">
        <v>4</v>
      </c>
      <c r="AQ53" s="20" t="s">
        <v>5</v>
      </c>
      <c r="AR53" s="25" t="s">
        <v>6</v>
      </c>
      <c r="AS53" s="12"/>
      <c r="AT53" s="20"/>
      <c r="AU53" s="21" t="s">
        <v>4</v>
      </c>
      <c r="AV53" s="20" t="s">
        <v>5</v>
      </c>
      <c r="AW53" s="25" t="s">
        <v>6</v>
      </c>
      <c r="AX53" s="12"/>
      <c r="AY53" s="20"/>
      <c r="AZ53" s="21" t="s">
        <v>4</v>
      </c>
      <c r="BA53" s="20" t="s">
        <v>5</v>
      </c>
      <c r="BB53" s="25" t="s">
        <v>6</v>
      </c>
      <c r="BC53" s="12"/>
      <c r="BD53" s="20"/>
      <c r="BE53" s="21" t="s">
        <v>4</v>
      </c>
      <c r="BF53" s="20" t="s">
        <v>5</v>
      </c>
      <c r="BG53" s="25" t="s">
        <v>6</v>
      </c>
      <c r="BH53" s="12"/>
      <c r="BI53" s="20"/>
      <c r="BJ53" s="21" t="s">
        <v>4</v>
      </c>
      <c r="BK53" s="20" t="s">
        <v>5</v>
      </c>
      <c r="BL53" s="25" t="s">
        <v>6</v>
      </c>
      <c r="BM53" s="12"/>
      <c r="BN53" s="20"/>
      <c r="BO53" s="21" t="s">
        <v>4</v>
      </c>
      <c r="BP53" s="20" t="s">
        <v>5</v>
      </c>
      <c r="BQ53" s="25" t="s">
        <v>6</v>
      </c>
      <c r="BR53" s="12"/>
    </row>
    <row r="54" spans="1:70" x14ac:dyDescent="0.25">
      <c r="A54" t="s">
        <v>2</v>
      </c>
      <c r="B54" s="3"/>
      <c r="C54"/>
      <c r="D54" s="2"/>
      <c r="E54" s="1"/>
      <c r="F54" t="s">
        <v>2</v>
      </c>
      <c r="G54" s="3"/>
      <c r="H54"/>
      <c r="I54" s="2"/>
      <c r="J54" s="1"/>
      <c r="K54" t="s">
        <v>2</v>
      </c>
      <c r="L54" s="3"/>
      <c r="M54"/>
      <c r="N54" s="2"/>
      <c r="O54" s="1"/>
      <c r="P54" t="s">
        <v>2</v>
      </c>
      <c r="Q54" s="3"/>
      <c r="R54"/>
      <c r="S54" s="23"/>
      <c r="T54" s="1"/>
      <c r="U54" t="s">
        <v>2</v>
      </c>
      <c r="V54" s="3">
        <v>180</v>
      </c>
      <c r="W54" t="s">
        <v>100</v>
      </c>
      <c r="X54" s="23">
        <v>44401</v>
      </c>
      <c r="Y54" s="1"/>
      <c r="Z54" t="s">
        <v>2</v>
      </c>
      <c r="AA54" s="3">
        <v>170</v>
      </c>
      <c r="AB54" t="s">
        <v>102</v>
      </c>
      <c r="AC54" s="23">
        <v>44401</v>
      </c>
      <c r="AD54" s="1"/>
      <c r="AE54" t="s">
        <v>2</v>
      </c>
      <c r="AF54" s="3"/>
      <c r="AG54"/>
      <c r="AH54" s="2"/>
      <c r="AI54" s="1"/>
      <c r="AJ54" t="s">
        <v>2</v>
      </c>
      <c r="AK54" s="3"/>
      <c r="AL54"/>
      <c r="AM54" s="23"/>
      <c r="AN54" s="1"/>
      <c r="AO54" t="s">
        <v>2</v>
      </c>
      <c r="AP54" s="3"/>
      <c r="AQ54"/>
      <c r="AR54" s="23"/>
      <c r="AS54" s="1"/>
      <c r="AT54" t="s">
        <v>2</v>
      </c>
      <c r="AU54" s="3"/>
      <c r="AV54"/>
      <c r="AW54" s="23"/>
      <c r="AX54" s="1"/>
      <c r="AY54" t="s">
        <v>2</v>
      </c>
      <c r="AZ54" s="3"/>
      <c r="BA54"/>
      <c r="BB54" s="23"/>
      <c r="BC54" s="1"/>
      <c r="BD54" t="s">
        <v>2</v>
      </c>
      <c r="BE54" s="3"/>
      <c r="BF54"/>
      <c r="BG54" s="23"/>
      <c r="BH54" s="1"/>
      <c r="BI54" t="s">
        <v>2</v>
      </c>
      <c r="BJ54" s="3"/>
      <c r="BK54"/>
      <c r="BL54" s="23"/>
      <c r="BM54" s="1"/>
      <c r="BN54" t="s">
        <v>2</v>
      </c>
      <c r="BO54" s="3"/>
      <c r="BP54"/>
      <c r="BQ54" s="23"/>
      <c r="BR54" s="1"/>
    </row>
    <row r="55" spans="1:70" x14ac:dyDescent="0.25">
      <c r="A55" t="s">
        <v>1</v>
      </c>
      <c r="B55" s="3"/>
      <c r="C55"/>
      <c r="D55" s="2"/>
      <c r="E55" s="1"/>
      <c r="F55" t="s">
        <v>1</v>
      </c>
      <c r="G55" s="3"/>
      <c r="H55"/>
      <c r="I55" s="2"/>
      <c r="J55" s="1"/>
      <c r="K55" t="s">
        <v>1</v>
      </c>
      <c r="L55" s="3"/>
      <c r="M55"/>
      <c r="N55" s="2"/>
      <c r="O55" s="1"/>
      <c r="P55" t="s">
        <v>1</v>
      </c>
      <c r="Q55" s="3"/>
      <c r="R55"/>
      <c r="S55" s="23"/>
      <c r="T55" s="1"/>
      <c r="U55" t="s">
        <v>1</v>
      </c>
      <c r="V55" s="3">
        <v>280</v>
      </c>
      <c r="W55" t="s">
        <v>100</v>
      </c>
      <c r="X55" s="23">
        <v>44401</v>
      </c>
      <c r="Y55" s="1"/>
      <c r="Z55" t="s">
        <v>1</v>
      </c>
      <c r="AA55" s="3">
        <v>250</v>
      </c>
      <c r="AB55" t="s">
        <v>102</v>
      </c>
      <c r="AC55" s="23">
        <v>44401</v>
      </c>
      <c r="AD55" s="1"/>
      <c r="AE55" t="s">
        <v>1</v>
      </c>
      <c r="AF55" s="3"/>
      <c r="AG55"/>
      <c r="AH55" s="2"/>
      <c r="AI55" s="1"/>
      <c r="AJ55" t="s">
        <v>1</v>
      </c>
      <c r="AK55" s="3"/>
      <c r="AL55"/>
      <c r="AM55" s="23"/>
      <c r="AN55" s="1"/>
      <c r="AO55" t="s">
        <v>1</v>
      </c>
      <c r="AP55" s="3"/>
      <c r="AQ55"/>
      <c r="AR55" s="23"/>
      <c r="AS55" s="1"/>
      <c r="AT55" t="s">
        <v>1</v>
      </c>
      <c r="AU55" s="3"/>
      <c r="AV55"/>
      <c r="AW55" s="23"/>
      <c r="AX55" s="1"/>
      <c r="AY55" t="s">
        <v>1</v>
      </c>
      <c r="AZ55" s="3"/>
      <c r="BA55"/>
      <c r="BB55" s="23"/>
      <c r="BC55" s="1"/>
      <c r="BD55" t="s">
        <v>1</v>
      </c>
      <c r="BE55" s="3"/>
      <c r="BF55"/>
      <c r="BG55" s="23"/>
      <c r="BH55" s="1"/>
      <c r="BI55" t="s">
        <v>1</v>
      </c>
      <c r="BJ55" s="3"/>
      <c r="BK55"/>
      <c r="BL55" s="23"/>
      <c r="BM55" s="1"/>
      <c r="BN55" t="s">
        <v>1</v>
      </c>
      <c r="BO55" s="3"/>
      <c r="BP55"/>
      <c r="BQ55" s="23"/>
      <c r="BR55" s="1"/>
    </row>
    <row r="56" spans="1:70" x14ac:dyDescent="0.25">
      <c r="A56" t="s">
        <v>3</v>
      </c>
      <c r="B56" s="3"/>
      <c r="C56"/>
      <c r="D56" s="2"/>
      <c r="E56" s="1"/>
      <c r="F56" t="s">
        <v>3</v>
      </c>
      <c r="G56" s="3"/>
      <c r="H56"/>
      <c r="I56" s="2"/>
      <c r="J56" s="1"/>
      <c r="K56" t="s">
        <v>3</v>
      </c>
      <c r="L56" s="3"/>
      <c r="M56"/>
      <c r="N56" s="2"/>
      <c r="O56" s="1"/>
      <c r="P56" t="s">
        <v>3</v>
      </c>
      <c r="Q56" s="3"/>
      <c r="R56"/>
      <c r="S56" s="23"/>
      <c r="T56" s="1"/>
      <c r="U56" t="s">
        <v>3</v>
      </c>
      <c r="V56" s="3">
        <f>180+280</f>
        <v>460</v>
      </c>
      <c r="W56" t="s">
        <v>100</v>
      </c>
      <c r="X56" s="23">
        <v>44401</v>
      </c>
      <c r="Y56" s="1"/>
      <c r="Z56" t="s">
        <v>3</v>
      </c>
      <c r="AA56" s="3">
        <v>420</v>
      </c>
      <c r="AB56" t="s">
        <v>102</v>
      </c>
      <c r="AC56" s="23">
        <v>44401</v>
      </c>
      <c r="AD56" s="1"/>
      <c r="AE56" t="s">
        <v>3</v>
      </c>
      <c r="AF56" s="3"/>
      <c r="AG56"/>
      <c r="AH56" s="2"/>
      <c r="AI56" s="1"/>
      <c r="AJ56" t="s">
        <v>3</v>
      </c>
      <c r="AK56" s="3"/>
      <c r="AL56"/>
      <c r="AM56" s="23"/>
      <c r="AN56" s="1"/>
      <c r="AO56" t="s">
        <v>3</v>
      </c>
      <c r="AP56" s="3"/>
      <c r="AQ56"/>
      <c r="AR56" s="23"/>
      <c r="AS56" s="1"/>
      <c r="AT56" t="s">
        <v>3</v>
      </c>
      <c r="AU56" s="3"/>
      <c r="AV56"/>
      <c r="AW56" s="23"/>
      <c r="AX56" s="1"/>
      <c r="AY56" t="s">
        <v>3</v>
      </c>
      <c r="AZ56" s="3"/>
      <c r="BA56"/>
      <c r="BB56" s="23"/>
      <c r="BC56" s="1"/>
      <c r="BD56" t="s">
        <v>3</v>
      </c>
      <c r="BE56" s="3"/>
      <c r="BF56"/>
      <c r="BG56" s="23"/>
      <c r="BH56" s="1"/>
      <c r="BI56" t="s">
        <v>3</v>
      </c>
      <c r="BJ56" s="3"/>
      <c r="BK56"/>
      <c r="BL56" s="23"/>
      <c r="BM56" s="1"/>
      <c r="BN56" t="s">
        <v>3</v>
      </c>
      <c r="BO56" s="3"/>
      <c r="BP56"/>
      <c r="BQ56" s="23"/>
      <c r="BR56" s="1"/>
    </row>
    <row r="57" spans="1:70" s="5" customFormat="1" x14ac:dyDescent="0.25">
      <c r="A57" s="45" t="s">
        <v>37</v>
      </c>
      <c r="B57" s="45"/>
      <c r="C57" s="45"/>
      <c r="D57" s="45"/>
      <c r="E57" s="4"/>
      <c r="F57" s="45" t="s">
        <v>37</v>
      </c>
      <c r="G57" s="45"/>
      <c r="H57" s="45"/>
      <c r="I57" s="45"/>
      <c r="J57" s="4"/>
      <c r="K57" s="45" t="s">
        <v>37</v>
      </c>
      <c r="L57" s="45"/>
      <c r="M57" s="45"/>
      <c r="N57" s="45"/>
      <c r="O57" s="4"/>
      <c r="P57" s="45" t="s">
        <v>37</v>
      </c>
      <c r="Q57" s="45"/>
      <c r="R57" s="45"/>
      <c r="S57" s="45"/>
      <c r="T57" s="4"/>
      <c r="U57" s="45" t="s">
        <v>37</v>
      </c>
      <c r="V57" s="45"/>
      <c r="W57" s="45"/>
      <c r="X57" s="45"/>
      <c r="Y57" s="4"/>
      <c r="Z57" s="45" t="s">
        <v>37</v>
      </c>
      <c r="AA57" s="45"/>
      <c r="AB57" s="45"/>
      <c r="AC57" s="45"/>
      <c r="AD57" s="4"/>
      <c r="AE57" s="45" t="s">
        <v>37</v>
      </c>
      <c r="AF57" s="45"/>
      <c r="AG57" s="45"/>
      <c r="AH57" s="45"/>
      <c r="AI57" s="4"/>
      <c r="AJ57" s="45" t="s">
        <v>37</v>
      </c>
      <c r="AK57" s="45"/>
      <c r="AL57" s="45"/>
      <c r="AM57" s="45"/>
      <c r="AN57" s="4"/>
      <c r="AO57" s="45" t="s">
        <v>37</v>
      </c>
      <c r="AP57" s="45"/>
      <c r="AQ57" s="45"/>
      <c r="AR57" s="45"/>
      <c r="AS57" s="4"/>
      <c r="AT57" s="45" t="s">
        <v>37</v>
      </c>
      <c r="AU57" s="45"/>
      <c r="AV57" s="45"/>
      <c r="AW57" s="45"/>
      <c r="AX57" s="4"/>
      <c r="AY57" s="45" t="s">
        <v>37</v>
      </c>
      <c r="AZ57" s="45"/>
      <c r="BA57" s="45"/>
      <c r="BB57" s="45"/>
      <c r="BC57" s="4"/>
      <c r="BD57" s="45" t="s">
        <v>37</v>
      </c>
      <c r="BE57" s="45"/>
      <c r="BF57" s="45"/>
      <c r="BG57" s="45"/>
      <c r="BH57" s="4"/>
      <c r="BI57" s="45" t="s">
        <v>37</v>
      </c>
      <c r="BJ57" s="45"/>
      <c r="BK57" s="45"/>
      <c r="BL57" s="45"/>
      <c r="BM57" s="4"/>
      <c r="BN57" s="45" t="s">
        <v>37</v>
      </c>
      <c r="BO57" s="45"/>
      <c r="BP57" s="45"/>
      <c r="BQ57" s="45"/>
      <c r="BR57" s="4"/>
    </row>
    <row r="58" spans="1:70" s="14" customFormat="1" x14ac:dyDescent="0.25">
      <c r="A58" s="20"/>
      <c r="B58" s="21" t="s">
        <v>4</v>
      </c>
      <c r="C58" s="20" t="s">
        <v>5</v>
      </c>
      <c r="D58" s="22" t="s">
        <v>6</v>
      </c>
      <c r="E58" s="12"/>
      <c r="F58" s="20"/>
      <c r="G58" s="21" t="s">
        <v>4</v>
      </c>
      <c r="H58" s="20" t="s">
        <v>5</v>
      </c>
      <c r="I58" s="22" t="s">
        <v>6</v>
      </c>
      <c r="J58" s="12"/>
      <c r="K58" s="20"/>
      <c r="L58" s="21" t="s">
        <v>4</v>
      </c>
      <c r="M58" s="20" t="s">
        <v>5</v>
      </c>
      <c r="N58" s="22" t="s">
        <v>6</v>
      </c>
      <c r="O58" s="12"/>
      <c r="P58" s="20"/>
      <c r="Q58" s="21" t="s">
        <v>4</v>
      </c>
      <c r="R58" s="20" t="s">
        <v>5</v>
      </c>
      <c r="S58" s="25" t="s">
        <v>6</v>
      </c>
      <c r="T58" s="12"/>
      <c r="U58" s="20"/>
      <c r="V58" s="21" t="s">
        <v>4</v>
      </c>
      <c r="W58" s="20" t="s">
        <v>5</v>
      </c>
      <c r="X58" s="25" t="s">
        <v>6</v>
      </c>
      <c r="Y58" s="12"/>
      <c r="Z58" s="20"/>
      <c r="AA58" s="21" t="s">
        <v>4</v>
      </c>
      <c r="AB58" s="20" t="s">
        <v>5</v>
      </c>
      <c r="AC58" s="22" t="s">
        <v>6</v>
      </c>
      <c r="AD58" s="12"/>
      <c r="AE58" s="20"/>
      <c r="AF58" s="21" t="s">
        <v>4</v>
      </c>
      <c r="AG58" s="20" t="s">
        <v>5</v>
      </c>
      <c r="AH58" s="22" t="s">
        <v>6</v>
      </c>
      <c r="AI58" s="12"/>
      <c r="AJ58" s="20"/>
      <c r="AK58" s="21" t="s">
        <v>4</v>
      </c>
      <c r="AL58" s="20" t="s">
        <v>5</v>
      </c>
      <c r="AM58" s="25" t="s">
        <v>6</v>
      </c>
      <c r="AN58" s="12"/>
      <c r="AO58" s="20"/>
      <c r="AP58" s="21" t="s">
        <v>4</v>
      </c>
      <c r="AQ58" s="20" t="s">
        <v>5</v>
      </c>
      <c r="AR58" s="25" t="s">
        <v>6</v>
      </c>
      <c r="AS58" s="12"/>
      <c r="AT58" s="20"/>
      <c r="AU58" s="21" t="s">
        <v>4</v>
      </c>
      <c r="AV58" s="20" t="s">
        <v>5</v>
      </c>
      <c r="AW58" s="25" t="s">
        <v>6</v>
      </c>
      <c r="AX58" s="12"/>
      <c r="AY58" s="20"/>
      <c r="AZ58" s="21" t="s">
        <v>4</v>
      </c>
      <c r="BA58" s="20" t="s">
        <v>5</v>
      </c>
      <c r="BB58" s="25" t="s">
        <v>6</v>
      </c>
      <c r="BC58" s="12"/>
      <c r="BD58" s="20"/>
      <c r="BE58" s="21" t="s">
        <v>4</v>
      </c>
      <c r="BF58" s="20" t="s">
        <v>5</v>
      </c>
      <c r="BG58" s="25" t="s">
        <v>6</v>
      </c>
      <c r="BH58" s="12"/>
      <c r="BI58" s="20"/>
      <c r="BJ58" s="21" t="s">
        <v>4</v>
      </c>
      <c r="BK58" s="20" t="s">
        <v>5</v>
      </c>
      <c r="BL58" s="25" t="s">
        <v>6</v>
      </c>
      <c r="BM58" s="12"/>
      <c r="BN58" s="20"/>
      <c r="BO58" s="21" t="s">
        <v>4</v>
      </c>
      <c r="BP58" s="20" t="s">
        <v>5</v>
      </c>
      <c r="BQ58" s="25" t="s">
        <v>6</v>
      </c>
      <c r="BR58" s="12"/>
    </row>
    <row r="59" spans="1:70" x14ac:dyDescent="0.25">
      <c r="A59" t="s">
        <v>2</v>
      </c>
      <c r="B59" s="3"/>
      <c r="C59"/>
      <c r="D59" s="2"/>
      <c r="E59" s="1"/>
      <c r="F59" t="s">
        <v>2</v>
      </c>
      <c r="G59" s="3"/>
      <c r="H59"/>
      <c r="I59" s="2"/>
      <c r="J59" s="1"/>
      <c r="K59" t="s">
        <v>2</v>
      </c>
      <c r="L59" s="3"/>
      <c r="M59"/>
      <c r="N59" s="2"/>
      <c r="O59" s="1"/>
      <c r="P59" t="s">
        <v>2</v>
      </c>
      <c r="Q59" s="3"/>
      <c r="R59"/>
      <c r="S59" s="23"/>
      <c r="T59" s="1"/>
      <c r="U59" t="s">
        <v>2</v>
      </c>
      <c r="V59" s="3"/>
      <c r="W59"/>
      <c r="X59" s="23"/>
      <c r="Y59" s="1"/>
      <c r="Z59" t="s">
        <v>2</v>
      </c>
      <c r="AA59" s="3"/>
      <c r="AB59"/>
      <c r="AC59" s="2"/>
      <c r="AD59" s="1"/>
      <c r="AE59" t="s">
        <v>2</v>
      </c>
      <c r="AF59" s="3"/>
      <c r="AG59"/>
      <c r="AH59" s="2"/>
      <c r="AI59" s="1"/>
      <c r="AJ59" t="s">
        <v>2</v>
      </c>
      <c r="AK59" s="3"/>
      <c r="AL59"/>
      <c r="AM59" s="23"/>
      <c r="AN59" s="1"/>
      <c r="AO59" t="s">
        <v>2</v>
      </c>
      <c r="AP59" s="3"/>
      <c r="AQ59"/>
      <c r="AR59" s="23"/>
      <c r="AS59" s="1"/>
      <c r="AT59" t="s">
        <v>2</v>
      </c>
      <c r="AU59" s="3"/>
      <c r="AV59"/>
      <c r="AW59" s="23"/>
      <c r="AX59" s="1"/>
      <c r="AY59" t="s">
        <v>2</v>
      </c>
      <c r="AZ59" s="3"/>
      <c r="BA59"/>
      <c r="BB59" s="23"/>
      <c r="BC59" s="1"/>
      <c r="BD59" t="s">
        <v>2</v>
      </c>
      <c r="BE59" s="3"/>
      <c r="BF59"/>
      <c r="BG59" s="23"/>
      <c r="BH59" s="1"/>
      <c r="BI59" t="s">
        <v>2</v>
      </c>
      <c r="BJ59" s="3"/>
      <c r="BK59"/>
      <c r="BL59" s="23"/>
      <c r="BM59" s="1"/>
      <c r="BN59" t="s">
        <v>2</v>
      </c>
      <c r="BO59" s="3"/>
      <c r="BP59"/>
      <c r="BQ59" s="23"/>
      <c r="BR59" s="1"/>
    </row>
    <row r="60" spans="1:70" x14ac:dyDescent="0.25">
      <c r="A60" t="s">
        <v>1</v>
      </c>
      <c r="B60" s="3"/>
      <c r="C60"/>
      <c r="D60" s="2"/>
      <c r="E60" s="1"/>
      <c r="F60" t="s">
        <v>1</v>
      </c>
      <c r="G60" s="3"/>
      <c r="H60"/>
      <c r="I60" s="2"/>
      <c r="J60" s="1"/>
      <c r="K60" t="s">
        <v>1</v>
      </c>
      <c r="L60" s="3"/>
      <c r="M60"/>
      <c r="N60" s="2"/>
      <c r="O60" s="1"/>
      <c r="P60" t="s">
        <v>1</v>
      </c>
      <c r="Q60" s="3"/>
      <c r="R60"/>
      <c r="S60" s="23"/>
      <c r="T60" s="1"/>
      <c r="U60" t="s">
        <v>1</v>
      </c>
      <c r="V60" s="3"/>
      <c r="W60"/>
      <c r="X60" s="23"/>
      <c r="Y60" s="1"/>
      <c r="Z60" t="s">
        <v>1</v>
      </c>
      <c r="AA60" s="3"/>
      <c r="AB60"/>
      <c r="AC60" s="2"/>
      <c r="AD60" s="1"/>
      <c r="AE60" t="s">
        <v>1</v>
      </c>
      <c r="AF60" s="3"/>
      <c r="AG60"/>
      <c r="AH60" s="2"/>
      <c r="AI60" s="1"/>
      <c r="AJ60" t="s">
        <v>1</v>
      </c>
      <c r="AK60" s="3"/>
      <c r="AL60"/>
      <c r="AM60" s="23"/>
      <c r="AN60" s="1"/>
      <c r="AO60" t="s">
        <v>1</v>
      </c>
      <c r="AP60" s="3"/>
      <c r="AQ60"/>
      <c r="AR60" s="23"/>
      <c r="AS60" s="1"/>
      <c r="AT60" t="s">
        <v>1</v>
      </c>
      <c r="AU60" s="3"/>
      <c r="AV60"/>
      <c r="AW60" s="23"/>
      <c r="AX60" s="1"/>
      <c r="AY60" t="s">
        <v>1</v>
      </c>
      <c r="AZ60" s="3"/>
      <c r="BA60"/>
      <c r="BB60" s="23"/>
      <c r="BC60" s="1"/>
      <c r="BD60" t="s">
        <v>1</v>
      </c>
      <c r="BE60" s="3"/>
      <c r="BF60"/>
      <c r="BG60" s="23"/>
      <c r="BH60" s="1"/>
      <c r="BI60" t="s">
        <v>1</v>
      </c>
      <c r="BJ60" s="3"/>
      <c r="BK60"/>
      <c r="BL60" s="23"/>
      <c r="BM60" s="1"/>
      <c r="BN60" t="s">
        <v>1</v>
      </c>
      <c r="BO60" s="3"/>
      <c r="BP60"/>
      <c r="BQ60" s="23"/>
      <c r="BR60" s="1"/>
    </row>
    <row r="61" spans="1:70" x14ac:dyDescent="0.25">
      <c r="A61" t="s">
        <v>3</v>
      </c>
      <c r="B61" s="3"/>
      <c r="C61"/>
      <c r="D61" s="2"/>
      <c r="E61" s="1"/>
      <c r="F61" t="s">
        <v>3</v>
      </c>
      <c r="G61" s="3"/>
      <c r="H61"/>
      <c r="I61" s="2"/>
      <c r="J61" s="1"/>
      <c r="K61" t="s">
        <v>3</v>
      </c>
      <c r="L61" s="3"/>
      <c r="M61"/>
      <c r="N61" s="2"/>
      <c r="O61" s="1"/>
      <c r="P61" t="s">
        <v>3</v>
      </c>
      <c r="Q61" s="3"/>
      <c r="R61"/>
      <c r="S61" s="23"/>
      <c r="T61" s="1"/>
      <c r="U61" t="s">
        <v>3</v>
      </c>
      <c r="V61" s="3"/>
      <c r="W61"/>
      <c r="X61" s="23"/>
      <c r="Y61" s="1"/>
      <c r="Z61" t="s">
        <v>3</v>
      </c>
      <c r="AA61" s="3"/>
      <c r="AB61"/>
      <c r="AC61" s="2"/>
      <c r="AD61" s="1"/>
      <c r="AE61" t="s">
        <v>3</v>
      </c>
      <c r="AF61" s="3"/>
      <c r="AG61"/>
      <c r="AH61" s="2"/>
      <c r="AI61" s="1"/>
      <c r="AJ61" t="s">
        <v>3</v>
      </c>
      <c r="AK61" s="3"/>
      <c r="AL61"/>
      <c r="AM61" s="23"/>
      <c r="AN61" s="1"/>
      <c r="AO61" t="s">
        <v>3</v>
      </c>
      <c r="AP61" s="3"/>
      <c r="AQ61"/>
      <c r="AR61" s="23"/>
      <c r="AS61" s="1"/>
      <c r="AT61" t="s">
        <v>3</v>
      </c>
      <c r="AU61" s="3"/>
      <c r="AV61"/>
      <c r="AW61" s="23"/>
      <c r="AX61" s="1"/>
      <c r="AY61" t="s">
        <v>3</v>
      </c>
      <c r="AZ61" s="3"/>
      <c r="BA61"/>
      <c r="BB61" s="23"/>
      <c r="BC61" s="1"/>
      <c r="BD61" t="s">
        <v>3</v>
      </c>
      <c r="BE61" s="3"/>
      <c r="BF61"/>
      <c r="BG61" s="23"/>
      <c r="BH61" s="1"/>
      <c r="BI61" t="s">
        <v>3</v>
      </c>
      <c r="BJ61" s="3"/>
      <c r="BK61"/>
      <c r="BL61" s="23"/>
      <c r="BM61" s="1"/>
      <c r="BN61" t="s">
        <v>3</v>
      </c>
      <c r="BO61" s="3"/>
      <c r="BP61"/>
      <c r="BQ61" s="23"/>
      <c r="BR61" s="1"/>
    </row>
    <row r="62" spans="1:70" s="5" customFormat="1" x14ac:dyDescent="0.25">
      <c r="A62" s="45"/>
      <c r="B62" s="45"/>
      <c r="C62" s="45"/>
      <c r="D62" s="45"/>
      <c r="E62" s="4"/>
      <c r="F62" s="45"/>
      <c r="G62" s="45"/>
      <c r="H62" s="45"/>
      <c r="I62" s="45"/>
      <c r="J62" s="4"/>
      <c r="K62" s="45"/>
      <c r="L62" s="45"/>
      <c r="M62" s="45"/>
      <c r="N62" s="45"/>
      <c r="O62" s="4"/>
      <c r="P62" s="45"/>
      <c r="Q62" s="45"/>
      <c r="R62" s="45"/>
      <c r="S62" s="45"/>
      <c r="T62" s="4"/>
      <c r="U62" s="45"/>
      <c r="V62" s="45"/>
      <c r="W62" s="45"/>
      <c r="X62" s="45"/>
      <c r="Y62" s="4"/>
      <c r="Z62" s="45"/>
      <c r="AA62" s="45"/>
      <c r="AB62" s="45"/>
      <c r="AC62" s="45"/>
      <c r="AD62" s="4"/>
      <c r="AE62" s="45"/>
      <c r="AF62" s="45"/>
      <c r="AG62" s="45"/>
      <c r="AH62" s="45"/>
      <c r="AI62" s="4"/>
      <c r="AJ62" s="45"/>
      <c r="AK62" s="45"/>
      <c r="AL62" s="45"/>
      <c r="AM62" s="45"/>
      <c r="AN62" s="4"/>
      <c r="AO62" s="45"/>
      <c r="AP62" s="45"/>
      <c r="AQ62" s="45"/>
      <c r="AR62" s="45"/>
      <c r="AS62" s="4"/>
      <c r="AT62" s="45"/>
      <c r="AU62" s="45"/>
      <c r="AV62" s="45"/>
      <c r="AW62" s="45"/>
      <c r="AX62" s="4"/>
      <c r="AY62" s="45"/>
      <c r="AZ62" s="45"/>
      <c r="BA62" s="45"/>
      <c r="BB62" s="45"/>
      <c r="BC62" s="4"/>
      <c r="BD62" s="45"/>
      <c r="BE62" s="45"/>
      <c r="BF62" s="45"/>
      <c r="BG62" s="45"/>
      <c r="BH62" s="4"/>
      <c r="BI62" s="45"/>
      <c r="BJ62" s="45"/>
      <c r="BK62" s="45"/>
      <c r="BL62" s="45"/>
      <c r="BM62" s="4"/>
      <c r="BN62" s="45"/>
      <c r="BO62" s="45"/>
      <c r="BP62" s="45"/>
      <c r="BQ62" s="45"/>
      <c r="BR62" s="4"/>
    </row>
  </sheetData>
  <mergeCells count="196">
    <mergeCell ref="AE1:AH1"/>
    <mergeCell ref="AJ1:AM1"/>
    <mergeCell ref="AO1:AR1"/>
    <mergeCell ref="AT1:AW1"/>
    <mergeCell ref="A2:D2"/>
    <mergeCell ref="F2:I2"/>
    <mergeCell ref="K2:N2"/>
    <mergeCell ref="P2:S2"/>
    <mergeCell ref="U2:X2"/>
    <mergeCell ref="Z2:AC2"/>
    <mergeCell ref="A1:D1"/>
    <mergeCell ref="F1:I1"/>
    <mergeCell ref="K1:N1"/>
    <mergeCell ref="P1:S1"/>
    <mergeCell ref="U1:X1"/>
    <mergeCell ref="Z1:AC1"/>
    <mergeCell ref="AE2:AH2"/>
    <mergeCell ref="AJ2:AM2"/>
    <mergeCell ref="AO2:AR2"/>
    <mergeCell ref="AT2:AW2"/>
    <mergeCell ref="AT7:AW7"/>
    <mergeCell ref="A12:D12"/>
    <mergeCell ref="F12:I12"/>
    <mergeCell ref="K12:N12"/>
    <mergeCell ref="P12:S12"/>
    <mergeCell ref="U12:X12"/>
    <mergeCell ref="Z12:AC12"/>
    <mergeCell ref="AE12:AH12"/>
    <mergeCell ref="AJ12:AM12"/>
    <mergeCell ref="AO12:AR12"/>
    <mergeCell ref="AT12:AW12"/>
    <mergeCell ref="A7:D7"/>
    <mergeCell ref="F7:I7"/>
    <mergeCell ref="K7:N7"/>
    <mergeCell ref="P7:S7"/>
    <mergeCell ref="U7:X7"/>
    <mergeCell ref="Z7:AC7"/>
    <mergeCell ref="AE7:AH7"/>
    <mergeCell ref="AJ7:AM7"/>
    <mergeCell ref="AO7:AR7"/>
    <mergeCell ref="AT17:AW17"/>
    <mergeCell ref="A22:D22"/>
    <mergeCell ref="F22:I22"/>
    <mergeCell ref="K22:N22"/>
    <mergeCell ref="P22:S22"/>
    <mergeCell ref="U22:X22"/>
    <mergeCell ref="Z22:AC22"/>
    <mergeCell ref="AE22:AH22"/>
    <mergeCell ref="AJ22:AM22"/>
    <mergeCell ref="AO22:AR22"/>
    <mergeCell ref="AT22:AW22"/>
    <mergeCell ref="A17:D17"/>
    <mergeCell ref="F17:I17"/>
    <mergeCell ref="K17:N17"/>
    <mergeCell ref="P17:S17"/>
    <mergeCell ref="U17:X17"/>
    <mergeCell ref="Z17:AC17"/>
    <mergeCell ref="AE17:AH17"/>
    <mergeCell ref="AJ17:AM17"/>
    <mergeCell ref="AO17:AR17"/>
    <mergeCell ref="AT27:AW27"/>
    <mergeCell ref="A32:D32"/>
    <mergeCell ref="F32:I32"/>
    <mergeCell ref="K32:N32"/>
    <mergeCell ref="P32:S32"/>
    <mergeCell ref="U32:X32"/>
    <mergeCell ref="Z32:AC32"/>
    <mergeCell ref="AE32:AH32"/>
    <mergeCell ref="AJ32:AM32"/>
    <mergeCell ref="AO32:AR32"/>
    <mergeCell ref="AT32:AW32"/>
    <mergeCell ref="A27:D27"/>
    <mergeCell ref="F27:I27"/>
    <mergeCell ref="K27:N27"/>
    <mergeCell ref="P27:S27"/>
    <mergeCell ref="U27:X27"/>
    <mergeCell ref="Z27:AC27"/>
    <mergeCell ref="AE27:AH27"/>
    <mergeCell ref="AJ27:AM27"/>
    <mergeCell ref="AO27:AR27"/>
    <mergeCell ref="AT37:AW37"/>
    <mergeCell ref="A42:D42"/>
    <mergeCell ref="F42:I42"/>
    <mergeCell ref="K42:N42"/>
    <mergeCell ref="P42:S42"/>
    <mergeCell ref="U42:X42"/>
    <mergeCell ref="Z42:AC42"/>
    <mergeCell ref="AE42:AH42"/>
    <mergeCell ref="AJ42:AM42"/>
    <mergeCell ref="AO42:AR42"/>
    <mergeCell ref="AT42:AW42"/>
    <mergeCell ref="A37:D37"/>
    <mergeCell ref="F37:I37"/>
    <mergeCell ref="K37:N37"/>
    <mergeCell ref="P37:S37"/>
    <mergeCell ref="U37:X37"/>
    <mergeCell ref="Z37:AC37"/>
    <mergeCell ref="AE37:AH37"/>
    <mergeCell ref="AJ37:AM37"/>
    <mergeCell ref="AO37:AR37"/>
    <mergeCell ref="AT47:AW47"/>
    <mergeCell ref="A52:D52"/>
    <mergeCell ref="F52:I52"/>
    <mergeCell ref="K52:N52"/>
    <mergeCell ref="P52:S52"/>
    <mergeCell ref="U52:X52"/>
    <mergeCell ref="Z52:AC52"/>
    <mergeCell ref="AE52:AH52"/>
    <mergeCell ref="AJ52:AM52"/>
    <mergeCell ref="AO52:AR52"/>
    <mergeCell ref="AT52:AW52"/>
    <mergeCell ref="A47:D47"/>
    <mergeCell ref="F47:I47"/>
    <mergeCell ref="K47:N47"/>
    <mergeCell ref="P47:S47"/>
    <mergeCell ref="U47:X47"/>
    <mergeCell ref="Z47:AC47"/>
    <mergeCell ref="AE47:AH47"/>
    <mergeCell ref="AJ47:AM47"/>
    <mergeCell ref="AO47:AR47"/>
    <mergeCell ref="AT62:AW62"/>
    <mergeCell ref="AE57:AH57"/>
    <mergeCell ref="AJ57:AM57"/>
    <mergeCell ref="AO57:AR57"/>
    <mergeCell ref="AT57:AW57"/>
    <mergeCell ref="A62:D62"/>
    <mergeCell ref="F62:I62"/>
    <mergeCell ref="K62:N62"/>
    <mergeCell ref="P62:S62"/>
    <mergeCell ref="U62:X62"/>
    <mergeCell ref="Z62:AC62"/>
    <mergeCell ref="A57:D57"/>
    <mergeCell ref="F57:I57"/>
    <mergeCell ref="K57:N57"/>
    <mergeCell ref="P57:S57"/>
    <mergeCell ref="U57:X57"/>
    <mergeCell ref="Z57:AC57"/>
    <mergeCell ref="AE62:AH62"/>
    <mergeCell ref="AJ62:AM62"/>
    <mergeCell ref="AO62:AR62"/>
    <mergeCell ref="AY1:BB1"/>
    <mergeCell ref="AY2:BB2"/>
    <mergeCell ref="AY7:BB7"/>
    <mergeCell ref="AY12:BB12"/>
    <mergeCell ref="AY17:BB17"/>
    <mergeCell ref="AY22:BB22"/>
    <mergeCell ref="AY27:BB27"/>
    <mergeCell ref="AY32:BB32"/>
    <mergeCell ref="AY37:BB37"/>
    <mergeCell ref="BI47:BL47"/>
    <mergeCell ref="BI52:BL52"/>
    <mergeCell ref="BI57:BL57"/>
    <mergeCell ref="BI62:BL62"/>
    <mergeCell ref="BD1:BG1"/>
    <mergeCell ref="BD2:BG2"/>
    <mergeCell ref="BD7:BG7"/>
    <mergeCell ref="BD12:BG12"/>
    <mergeCell ref="BD17:BG17"/>
    <mergeCell ref="BD22:BG22"/>
    <mergeCell ref="BD27:BG27"/>
    <mergeCell ref="BD32:BG32"/>
    <mergeCell ref="BD37:BG37"/>
    <mergeCell ref="AY42:BB42"/>
    <mergeCell ref="AY47:BB47"/>
    <mergeCell ref="AY52:BB52"/>
    <mergeCell ref="AY57:BB57"/>
    <mergeCell ref="AY62:BB62"/>
    <mergeCell ref="BD42:BG42"/>
    <mergeCell ref="BD47:BG47"/>
    <mergeCell ref="BD52:BG52"/>
    <mergeCell ref="BD57:BG57"/>
    <mergeCell ref="BD62:BG62"/>
    <mergeCell ref="BN42:BQ42"/>
    <mergeCell ref="BN47:BQ47"/>
    <mergeCell ref="BN52:BQ52"/>
    <mergeCell ref="BN57:BQ57"/>
    <mergeCell ref="BN62:BQ62"/>
    <mergeCell ref="BI1:BL1"/>
    <mergeCell ref="BI2:BL2"/>
    <mergeCell ref="BI7:BL7"/>
    <mergeCell ref="BI12:BL12"/>
    <mergeCell ref="BI17:BL17"/>
    <mergeCell ref="BN1:BQ1"/>
    <mergeCell ref="BN2:BQ2"/>
    <mergeCell ref="BN7:BQ7"/>
    <mergeCell ref="BN12:BQ12"/>
    <mergeCell ref="BN17:BQ17"/>
    <mergeCell ref="BN22:BQ22"/>
    <mergeCell ref="BN27:BQ27"/>
    <mergeCell ref="BN32:BQ32"/>
    <mergeCell ref="BN37:BQ37"/>
    <mergeCell ref="BI22:BL22"/>
    <mergeCell ref="BI27:BL27"/>
    <mergeCell ref="BI32:BL32"/>
    <mergeCell ref="BI37:BL37"/>
    <mergeCell ref="BI42:BL42"/>
  </mergeCells>
  <conditionalFormatting sqref="A1:XFD1048576">
    <cfRule type="cellIs" dxfId="0" priority="1" operator="equal">
      <formula>44589</formula>
    </cfRule>
  </conditionalFormatting>
  <pageMargins left="0.27559055118110237" right="0.27559055118110237" top="0.78740157480314965" bottom="0.27559055118110237" header="0.27559055118110237" footer="0.11811023622047245"/>
  <pageSetup paperSize="9" scale="49" fitToWidth="2" orientation="landscape" r:id="rId1"/>
  <headerFooter scaleWithDoc="0">
    <oddHeader>&amp;L&amp;G&amp;R&amp;"-,Bold"&amp;14Last Upade 28/01/22</oddHeader>
    <oddFooter>&amp;L&amp;"-,Bold"&amp;10&amp;A&amp;R&amp;"-,Bold"&amp;10page &amp;P from &amp;N pages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F679C-34D4-4072-B5E8-8921A2FEBD1E}">
  <dimension ref="A1:BI30"/>
  <sheetViews>
    <sheetView view="pageBreakPreview" zoomScale="60" zoomScaleNormal="85" workbookViewId="0">
      <pane xSplit="1" topLeftCell="B1" activePane="topRight" state="frozenSplit"/>
      <selection activeCell="F56" sqref="F56:I56"/>
      <selection pane="topRight" activeCell="BC49" sqref="BC49"/>
    </sheetView>
  </sheetViews>
  <sheetFormatPr defaultRowHeight="15" x14ac:dyDescent="0.25"/>
  <cols>
    <col min="1" max="1" width="16.140625" style="6" bestFit="1" customWidth="1"/>
    <col min="2" max="2" width="6.28515625" style="7" bestFit="1" customWidth="1"/>
    <col min="3" max="3" width="14.5703125" style="6" bestFit="1" customWidth="1"/>
    <col min="4" max="4" width="8.85546875" style="8" bestFit="1" customWidth="1"/>
    <col min="5" max="5" width="1.42578125" style="6" customWidth="1"/>
    <col min="6" max="6" width="6.28515625" style="7" bestFit="1" customWidth="1"/>
    <col min="7" max="7" width="14.5703125" style="6" bestFit="1" customWidth="1"/>
    <col min="8" max="8" width="8.85546875" style="8" bestFit="1" customWidth="1"/>
    <col min="9" max="9" width="1.42578125" style="6" customWidth="1"/>
    <col min="10" max="10" width="6.28515625" style="7" bestFit="1" customWidth="1"/>
    <col min="11" max="11" width="14.5703125" style="6" bestFit="1" customWidth="1"/>
    <col min="12" max="12" width="8.85546875" style="8" bestFit="1" customWidth="1"/>
    <col min="13" max="13" width="1.42578125" style="6" customWidth="1"/>
    <col min="14" max="14" width="6.28515625" style="7" bestFit="1" customWidth="1"/>
    <col min="15" max="15" width="14.5703125" style="6" bestFit="1" customWidth="1"/>
    <col min="16" max="16" width="8.85546875" style="8" bestFit="1" customWidth="1"/>
    <col min="17" max="17" width="1.42578125" style="6" customWidth="1"/>
    <col min="18" max="18" width="6.28515625" style="7" bestFit="1" customWidth="1"/>
    <col min="19" max="19" width="14.5703125" style="6" bestFit="1" customWidth="1"/>
    <col min="20" max="20" width="8.85546875" style="8" bestFit="1" customWidth="1"/>
    <col min="21" max="21" width="1.42578125" style="6" customWidth="1"/>
    <col min="22" max="22" width="6.28515625" style="7" bestFit="1" customWidth="1"/>
    <col min="23" max="23" width="14.5703125" style="6" bestFit="1" customWidth="1"/>
    <col min="24" max="24" width="8.85546875" style="8" bestFit="1" customWidth="1"/>
    <col min="25" max="25" width="1.42578125" style="6" customWidth="1"/>
    <col min="26" max="26" width="6.28515625" style="7" bestFit="1" customWidth="1"/>
    <col min="27" max="27" width="14.5703125" style="6" bestFit="1" customWidth="1"/>
    <col min="28" max="28" width="8.85546875" style="8" bestFit="1" customWidth="1"/>
    <col min="29" max="29" width="1.42578125" style="6" customWidth="1"/>
    <col min="30" max="30" width="6.28515625" style="7" bestFit="1" customWidth="1"/>
    <col min="31" max="31" width="14.5703125" style="6" bestFit="1" customWidth="1"/>
    <col min="32" max="32" width="8.85546875" style="8" bestFit="1" customWidth="1"/>
    <col min="33" max="33" width="1.42578125" style="6" customWidth="1"/>
    <col min="34" max="34" width="6.28515625" style="7" bestFit="1" customWidth="1"/>
    <col min="35" max="35" width="14.5703125" style="6" bestFit="1" customWidth="1"/>
    <col min="36" max="36" width="8.85546875" style="8" bestFit="1" customWidth="1"/>
    <col min="37" max="37" width="1.42578125" style="6" customWidth="1"/>
    <col min="38" max="38" width="6.28515625" style="7" bestFit="1" customWidth="1"/>
    <col min="39" max="39" width="14.5703125" style="6" bestFit="1" customWidth="1"/>
    <col min="40" max="40" width="8.85546875" style="8" bestFit="1" customWidth="1"/>
    <col min="41" max="41" width="1.42578125" style="6" customWidth="1"/>
    <col min="42" max="42" width="6.28515625" style="7" bestFit="1" customWidth="1"/>
    <col min="43" max="43" width="14.5703125" style="6" bestFit="1" customWidth="1"/>
    <col min="44" max="44" width="8.85546875" style="8" bestFit="1" customWidth="1"/>
    <col min="45" max="45" width="1.42578125" style="6" customWidth="1"/>
    <col min="46" max="46" width="6.28515625" style="7" bestFit="1" customWidth="1"/>
    <col min="47" max="47" width="14.5703125" style="6" bestFit="1" customWidth="1"/>
    <col min="48" max="48" width="8.85546875" style="8" bestFit="1" customWidth="1"/>
    <col min="49" max="49" width="1.42578125" style="6" customWidth="1"/>
    <col min="50" max="50" width="6.28515625" style="7" bestFit="1" customWidth="1"/>
    <col min="51" max="51" width="14.5703125" style="6" bestFit="1" customWidth="1"/>
    <col min="52" max="52" width="8.85546875" style="8" bestFit="1" customWidth="1"/>
    <col min="53" max="53" width="1.42578125" style="6" customWidth="1"/>
    <col min="54" max="54" width="6.28515625" style="7" bestFit="1" customWidth="1"/>
    <col min="55" max="55" width="14.5703125" style="6" bestFit="1" customWidth="1"/>
    <col min="56" max="56" width="8.85546875" style="8" bestFit="1" customWidth="1"/>
    <col min="57" max="57" width="1.42578125" style="6" customWidth="1"/>
    <col min="58" max="58" width="6.28515625" style="7" bestFit="1" customWidth="1"/>
    <col min="59" max="59" width="14.5703125" style="6" bestFit="1" customWidth="1"/>
    <col min="60" max="60" width="8.85546875" style="8" bestFit="1" customWidth="1"/>
    <col min="61" max="61" width="1.42578125" style="6" customWidth="1"/>
  </cols>
  <sheetData>
    <row r="1" spans="1:61" ht="26.25" x14ac:dyDescent="0.4">
      <c r="A1" s="16" t="s">
        <v>25</v>
      </c>
      <c r="B1" s="47" t="s">
        <v>28</v>
      </c>
      <c r="C1" s="48"/>
      <c r="D1" s="49"/>
      <c r="E1" s="9"/>
      <c r="F1" s="47" t="s">
        <v>29</v>
      </c>
      <c r="G1" s="48"/>
      <c r="H1" s="49"/>
      <c r="I1" s="9"/>
      <c r="J1" s="47" t="s">
        <v>30</v>
      </c>
      <c r="K1" s="48"/>
      <c r="L1" s="49"/>
      <c r="M1" s="9"/>
      <c r="N1" s="47" t="s">
        <v>31</v>
      </c>
      <c r="O1" s="48"/>
      <c r="P1" s="49"/>
      <c r="Q1" s="9"/>
      <c r="R1" s="47" t="s">
        <v>32</v>
      </c>
      <c r="S1" s="48"/>
      <c r="T1" s="49"/>
      <c r="U1" s="9"/>
      <c r="V1" s="47" t="s">
        <v>15</v>
      </c>
      <c r="W1" s="48"/>
      <c r="X1" s="49"/>
      <c r="Y1" s="9"/>
      <c r="Z1" s="47" t="s">
        <v>14</v>
      </c>
      <c r="AA1" s="48"/>
      <c r="AB1" s="49"/>
      <c r="AC1" s="9"/>
      <c r="AD1" s="47" t="s">
        <v>16</v>
      </c>
      <c r="AE1" s="48"/>
      <c r="AF1" s="49"/>
      <c r="AG1" s="9"/>
      <c r="AH1" s="47" t="s">
        <v>17</v>
      </c>
      <c r="AI1" s="48"/>
      <c r="AJ1" s="49"/>
      <c r="AK1" s="9"/>
      <c r="AL1" s="47" t="s">
        <v>18</v>
      </c>
      <c r="AM1" s="48"/>
      <c r="AN1" s="49"/>
      <c r="AO1" s="9"/>
      <c r="AP1" s="47" t="s">
        <v>49</v>
      </c>
      <c r="AQ1" s="48"/>
      <c r="AR1" s="49"/>
      <c r="AS1" s="9"/>
      <c r="AT1" s="47" t="s">
        <v>50</v>
      </c>
      <c r="AU1" s="48"/>
      <c r="AV1" s="49"/>
      <c r="AW1" s="9"/>
      <c r="AX1" s="47" t="s">
        <v>51</v>
      </c>
      <c r="AY1" s="48"/>
      <c r="AZ1" s="49"/>
      <c r="BA1" s="9"/>
      <c r="BB1" s="47" t="s">
        <v>52</v>
      </c>
      <c r="BC1" s="48"/>
      <c r="BD1" s="49"/>
      <c r="BE1" s="9"/>
      <c r="BF1" s="47" t="s">
        <v>53</v>
      </c>
      <c r="BG1" s="48"/>
      <c r="BH1" s="49"/>
      <c r="BI1" s="9"/>
    </row>
    <row r="2" spans="1:61" ht="15" customHeight="1" x14ac:dyDescent="0.25">
      <c r="A2" s="27"/>
      <c r="B2" s="28" t="s">
        <v>24</v>
      </c>
      <c r="C2" s="29" t="s">
        <v>5</v>
      </c>
      <c r="D2" s="30" t="s">
        <v>6</v>
      </c>
      <c r="E2" s="13"/>
      <c r="F2" s="28" t="s">
        <v>24</v>
      </c>
      <c r="G2" s="29" t="s">
        <v>5</v>
      </c>
      <c r="H2" s="30" t="s">
        <v>6</v>
      </c>
      <c r="I2" s="13"/>
      <c r="J2" s="28" t="s">
        <v>24</v>
      </c>
      <c r="K2" s="29" t="s">
        <v>5</v>
      </c>
      <c r="L2" s="30" t="s">
        <v>6</v>
      </c>
      <c r="M2" s="13"/>
      <c r="N2" s="28" t="s">
        <v>24</v>
      </c>
      <c r="O2" s="29" t="s">
        <v>5</v>
      </c>
      <c r="P2" s="30" t="s">
        <v>6</v>
      </c>
      <c r="Q2" s="13"/>
      <c r="R2" s="28" t="s">
        <v>24</v>
      </c>
      <c r="S2" s="29" t="s">
        <v>5</v>
      </c>
      <c r="T2" s="30" t="s">
        <v>6</v>
      </c>
      <c r="U2" s="13"/>
      <c r="V2" s="28" t="s">
        <v>24</v>
      </c>
      <c r="W2" s="29" t="s">
        <v>5</v>
      </c>
      <c r="X2" s="30" t="s">
        <v>6</v>
      </c>
      <c r="Y2" s="13"/>
      <c r="Z2" s="28" t="s">
        <v>24</v>
      </c>
      <c r="AA2" s="29" t="s">
        <v>5</v>
      </c>
      <c r="AB2" s="30" t="s">
        <v>6</v>
      </c>
      <c r="AC2" s="13"/>
      <c r="AD2" s="28" t="s">
        <v>24</v>
      </c>
      <c r="AE2" s="29" t="s">
        <v>5</v>
      </c>
      <c r="AF2" s="30" t="s">
        <v>6</v>
      </c>
      <c r="AG2" s="13"/>
      <c r="AH2" s="28" t="s">
        <v>24</v>
      </c>
      <c r="AI2" s="29" t="s">
        <v>5</v>
      </c>
      <c r="AJ2" s="30" t="s">
        <v>6</v>
      </c>
      <c r="AK2" s="13"/>
      <c r="AL2" s="28" t="s">
        <v>24</v>
      </c>
      <c r="AM2" s="29" t="s">
        <v>5</v>
      </c>
      <c r="AN2" s="30" t="s">
        <v>6</v>
      </c>
      <c r="AO2" s="13"/>
      <c r="AP2" s="28" t="s">
        <v>24</v>
      </c>
      <c r="AQ2" s="29" t="s">
        <v>5</v>
      </c>
      <c r="AR2" s="30" t="s">
        <v>6</v>
      </c>
      <c r="AS2" s="13"/>
      <c r="AT2" s="28" t="s">
        <v>24</v>
      </c>
      <c r="AU2" s="29" t="s">
        <v>5</v>
      </c>
      <c r="AV2" s="30" t="s">
        <v>6</v>
      </c>
      <c r="AW2" s="13"/>
      <c r="AX2" s="28" t="s">
        <v>24</v>
      </c>
      <c r="AY2" s="29" t="s">
        <v>5</v>
      </c>
      <c r="AZ2" s="30" t="s">
        <v>6</v>
      </c>
      <c r="BA2" s="13"/>
      <c r="BB2" s="28" t="s">
        <v>24</v>
      </c>
      <c r="BC2" s="29" t="s">
        <v>5</v>
      </c>
      <c r="BD2" s="30" t="s">
        <v>6</v>
      </c>
      <c r="BE2" s="13"/>
      <c r="BF2" s="28" t="s">
        <v>24</v>
      </c>
      <c r="BG2" s="29" t="s">
        <v>5</v>
      </c>
      <c r="BH2" s="30" t="s">
        <v>6</v>
      </c>
      <c r="BI2" s="13"/>
    </row>
    <row r="3" spans="1:61" x14ac:dyDescent="0.25">
      <c r="A3" s="35"/>
      <c r="B3" s="18"/>
      <c r="C3" s="17"/>
      <c r="D3" s="19"/>
      <c r="E3" s="10"/>
      <c r="F3" s="18"/>
      <c r="G3" s="17"/>
      <c r="H3" s="19"/>
      <c r="I3" s="10"/>
      <c r="J3" s="18"/>
      <c r="K3" s="17"/>
      <c r="L3" s="19"/>
      <c r="M3" s="10"/>
      <c r="N3" s="18"/>
      <c r="O3" s="17"/>
      <c r="P3" s="19"/>
      <c r="Q3" s="10"/>
      <c r="R3" s="26"/>
      <c r="S3" s="17"/>
      <c r="T3" s="19"/>
      <c r="U3" s="10"/>
      <c r="V3" s="18"/>
      <c r="W3" s="17"/>
      <c r="X3" s="19"/>
      <c r="Y3" s="10"/>
      <c r="Z3" s="18"/>
      <c r="AA3" s="17"/>
      <c r="AB3" s="19"/>
      <c r="AC3" s="10"/>
      <c r="AD3" s="18"/>
      <c r="AE3" s="17"/>
      <c r="AF3" s="19"/>
      <c r="AG3" s="10"/>
      <c r="AH3" s="18"/>
      <c r="AI3" s="17"/>
      <c r="AJ3" s="19"/>
      <c r="AK3" s="10"/>
      <c r="AL3" s="26"/>
      <c r="AM3" s="17"/>
      <c r="AN3" s="19"/>
      <c r="AO3" s="10"/>
      <c r="AP3" s="26"/>
      <c r="AQ3" s="17"/>
      <c r="AR3" s="19"/>
      <c r="AS3" s="10"/>
      <c r="AT3" s="26"/>
      <c r="AU3" s="17"/>
      <c r="AV3" s="19"/>
      <c r="AW3" s="10"/>
      <c r="AX3" s="26"/>
      <c r="AY3" s="17"/>
      <c r="AZ3" s="19"/>
      <c r="BA3" s="10"/>
      <c r="BB3" s="26"/>
      <c r="BC3" s="17"/>
      <c r="BD3" s="19"/>
      <c r="BE3" s="10"/>
      <c r="BF3" s="26"/>
      <c r="BG3" s="17"/>
      <c r="BH3" s="19"/>
      <c r="BI3" s="10"/>
    </row>
    <row r="4" spans="1:61" x14ac:dyDescent="0.25">
      <c r="A4" s="35" t="s">
        <v>159</v>
      </c>
      <c r="B4" s="18"/>
      <c r="C4" s="17"/>
      <c r="D4" s="19"/>
      <c r="E4" s="10"/>
      <c r="F4" s="18"/>
      <c r="G4" s="17"/>
      <c r="H4" s="19"/>
      <c r="I4" s="10"/>
      <c r="J4" s="18"/>
      <c r="K4" s="17"/>
      <c r="L4" s="19"/>
      <c r="M4" s="10"/>
      <c r="N4" s="18"/>
      <c r="O4" s="17"/>
      <c r="P4" s="19"/>
      <c r="Q4" s="10"/>
      <c r="R4" s="26">
        <v>43</v>
      </c>
      <c r="S4" s="17" t="s">
        <v>160</v>
      </c>
      <c r="T4" s="19">
        <v>44477</v>
      </c>
      <c r="U4" s="10"/>
      <c r="V4" s="18"/>
      <c r="W4" s="17"/>
      <c r="X4" s="19"/>
      <c r="Y4" s="10"/>
      <c r="Z4" s="18"/>
      <c r="AA4" s="17"/>
      <c r="AB4" s="19"/>
      <c r="AC4" s="10"/>
      <c r="AD4" s="18"/>
      <c r="AE4" s="17"/>
      <c r="AF4" s="19"/>
      <c r="AG4" s="10"/>
      <c r="AH4" s="18"/>
      <c r="AI4" s="17"/>
      <c r="AJ4" s="19"/>
      <c r="AK4" s="10"/>
      <c r="AL4" s="26"/>
      <c r="AM4" s="17"/>
      <c r="AN4" s="19"/>
      <c r="AO4" s="10"/>
      <c r="AP4" s="26"/>
      <c r="AQ4" s="17"/>
      <c r="AR4" s="19"/>
      <c r="AS4" s="10"/>
      <c r="AT4" s="26"/>
      <c r="AU4" s="17"/>
      <c r="AV4" s="19"/>
      <c r="AW4" s="10"/>
      <c r="AX4" s="26"/>
      <c r="AY4" s="17"/>
      <c r="AZ4" s="19"/>
      <c r="BA4" s="10"/>
      <c r="BB4" s="26"/>
      <c r="BC4" s="17"/>
      <c r="BD4" s="19"/>
      <c r="BE4" s="10"/>
      <c r="BF4" s="26"/>
      <c r="BG4" s="17"/>
      <c r="BH4" s="19"/>
      <c r="BI4" s="10"/>
    </row>
    <row r="5" spans="1:61" x14ac:dyDescent="0.25">
      <c r="A5" s="35" t="s">
        <v>114</v>
      </c>
      <c r="B5" s="18"/>
      <c r="C5" s="17"/>
      <c r="D5" s="19"/>
      <c r="E5" s="10"/>
      <c r="F5" s="18"/>
      <c r="G5" s="17"/>
      <c r="H5" s="19"/>
      <c r="I5" s="10"/>
      <c r="J5" s="18"/>
      <c r="K5" s="17"/>
      <c r="L5" s="19"/>
      <c r="M5" s="10"/>
      <c r="N5" s="18"/>
      <c r="O5" s="17"/>
      <c r="P5" s="19"/>
      <c r="Q5" s="10"/>
      <c r="R5" s="26">
        <v>13</v>
      </c>
      <c r="S5" s="17" t="s">
        <v>115</v>
      </c>
      <c r="T5" s="19">
        <v>43763</v>
      </c>
      <c r="U5" s="10"/>
      <c r="V5" s="18"/>
      <c r="W5" s="17"/>
      <c r="X5" s="19"/>
      <c r="Y5" s="10"/>
      <c r="Z5" s="18"/>
      <c r="AA5" s="17"/>
      <c r="AB5" s="19"/>
      <c r="AC5" s="10"/>
      <c r="AD5" s="18"/>
      <c r="AE5" s="17"/>
      <c r="AF5" s="19"/>
      <c r="AG5" s="10"/>
      <c r="AH5" s="18"/>
      <c r="AI5" s="17"/>
      <c r="AJ5" s="19"/>
      <c r="AK5" s="10"/>
      <c r="AL5" s="26"/>
      <c r="AM5" s="17"/>
      <c r="AN5" s="19"/>
      <c r="AO5" s="10"/>
      <c r="AP5" s="26"/>
      <c r="AQ5" s="17"/>
      <c r="AR5" s="19"/>
      <c r="AS5" s="10"/>
      <c r="AT5" s="26"/>
      <c r="AU5" s="17"/>
      <c r="AV5" s="19"/>
      <c r="AW5" s="10"/>
      <c r="AX5" s="26"/>
      <c r="AY5" s="17"/>
      <c r="AZ5" s="19"/>
      <c r="BA5" s="10"/>
      <c r="BB5" s="26"/>
      <c r="BC5" s="17"/>
      <c r="BD5" s="19"/>
      <c r="BE5" s="10"/>
      <c r="BF5" s="26">
        <v>13</v>
      </c>
      <c r="BG5" s="17" t="s">
        <v>115</v>
      </c>
      <c r="BH5" s="19">
        <v>43763</v>
      </c>
      <c r="BI5" s="10"/>
    </row>
    <row r="6" spans="1:61" x14ac:dyDescent="0.25">
      <c r="A6" s="35" t="s">
        <v>113</v>
      </c>
      <c r="B6" s="18"/>
      <c r="C6" s="17"/>
      <c r="D6" s="19"/>
      <c r="E6" s="10"/>
      <c r="F6" s="18"/>
      <c r="G6" s="17"/>
      <c r="H6" s="19"/>
      <c r="I6" s="10"/>
      <c r="J6" s="18"/>
      <c r="K6" s="17"/>
      <c r="L6" s="19"/>
      <c r="M6" s="10"/>
      <c r="N6" s="18"/>
      <c r="O6" s="17"/>
      <c r="P6" s="19"/>
      <c r="Q6" s="10"/>
      <c r="R6" s="26">
        <v>23</v>
      </c>
      <c r="S6" s="17" t="s">
        <v>72</v>
      </c>
      <c r="T6" s="19">
        <v>43763</v>
      </c>
      <c r="U6" s="10"/>
      <c r="V6" s="18"/>
      <c r="W6" s="17"/>
      <c r="X6" s="19"/>
      <c r="Y6" s="10"/>
      <c r="Z6" s="18"/>
      <c r="AA6" s="17"/>
      <c r="AB6" s="19"/>
      <c r="AC6" s="10"/>
      <c r="AD6" s="18"/>
      <c r="AE6" s="17"/>
      <c r="AF6" s="19"/>
      <c r="AG6" s="10"/>
      <c r="AH6" s="18"/>
      <c r="AI6" s="17"/>
      <c r="AJ6" s="19"/>
      <c r="AK6" s="10"/>
      <c r="AL6" s="26">
        <v>23</v>
      </c>
      <c r="AM6" s="17" t="s">
        <v>72</v>
      </c>
      <c r="AN6" s="19">
        <v>43763</v>
      </c>
      <c r="AO6" s="10"/>
      <c r="AP6" s="26"/>
      <c r="AQ6" s="17"/>
      <c r="AR6" s="19"/>
      <c r="AS6" s="10"/>
      <c r="AT6" s="26"/>
      <c r="AU6" s="17"/>
      <c r="AV6" s="19"/>
      <c r="AW6" s="10"/>
      <c r="AX6" s="26"/>
      <c r="AY6" s="17"/>
      <c r="AZ6" s="19"/>
      <c r="BA6" s="10"/>
      <c r="BB6" s="26"/>
      <c r="BC6" s="17"/>
      <c r="BD6" s="19"/>
      <c r="BE6" s="10"/>
      <c r="BF6" s="26"/>
      <c r="BG6" s="17"/>
      <c r="BH6" s="19"/>
      <c r="BI6" s="10"/>
    </row>
    <row r="7" spans="1:61" x14ac:dyDescent="0.25">
      <c r="A7" s="35" t="s">
        <v>68</v>
      </c>
      <c r="B7" s="18"/>
      <c r="C7" s="17"/>
      <c r="D7" s="19"/>
      <c r="E7" s="10"/>
      <c r="F7" s="18"/>
      <c r="G7" s="17"/>
      <c r="H7" s="19"/>
      <c r="I7" s="10"/>
      <c r="J7" s="18"/>
      <c r="K7" s="17"/>
      <c r="L7" s="19"/>
      <c r="M7" s="10"/>
      <c r="N7" s="18"/>
      <c r="O7" s="17"/>
      <c r="P7" s="19"/>
      <c r="Q7" s="10"/>
      <c r="R7" s="26">
        <v>38</v>
      </c>
      <c r="S7" s="17" t="s">
        <v>69</v>
      </c>
      <c r="T7" s="19">
        <v>44477</v>
      </c>
      <c r="U7" s="10"/>
      <c r="V7" s="18"/>
      <c r="W7" s="17"/>
      <c r="X7" s="19"/>
      <c r="Y7" s="10"/>
      <c r="Z7" s="18"/>
      <c r="AA7" s="17"/>
      <c r="AB7" s="19"/>
      <c r="AC7" s="10"/>
      <c r="AD7" s="18"/>
      <c r="AE7" s="17"/>
      <c r="AF7" s="19"/>
      <c r="AG7" s="10"/>
      <c r="AH7" s="18">
        <v>38</v>
      </c>
      <c r="AI7" s="17" t="s">
        <v>69</v>
      </c>
      <c r="AJ7" s="19">
        <v>44477</v>
      </c>
      <c r="AK7" s="10"/>
      <c r="AL7" s="26">
        <v>26</v>
      </c>
      <c r="AM7" s="17" t="s">
        <v>72</v>
      </c>
      <c r="AN7" s="19">
        <v>44036</v>
      </c>
      <c r="AO7" s="10"/>
      <c r="AP7" s="26"/>
      <c r="AQ7" s="17"/>
      <c r="AR7" s="19"/>
      <c r="AS7" s="10"/>
      <c r="AT7" s="26"/>
      <c r="AU7" s="17"/>
      <c r="AV7" s="19"/>
      <c r="AW7" s="10"/>
      <c r="AX7" s="26"/>
      <c r="AY7" s="17"/>
      <c r="AZ7" s="19"/>
      <c r="BA7" s="10"/>
      <c r="BB7" s="26"/>
      <c r="BC7" s="17"/>
      <c r="BD7" s="19"/>
      <c r="BE7" s="10"/>
      <c r="BF7" s="26"/>
      <c r="BG7" s="17"/>
      <c r="BH7" s="19"/>
      <c r="BI7" s="10"/>
    </row>
    <row r="8" spans="1:61" x14ac:dyDescent="0.25">
      <c r="A8" s="35" t="s">
        <v>74</v>
      </c>
      <c r="B8" s="18"/>
      <c r="C8" s="17"/>
      <c r="D8" s="19"/>
      <c r="E8" s="10"/>
      <c r="F8" s="18"/>
      <c r="G8" s="17"/>
      <c r="H8" s="19"/>
      <c r="I8" s="10"/>
      <c r="J8" s="18"/>
      <c r="K8" s="17"/>
      <c r="L8" s="19"/>
      <c r="M8" s="10"/>
      <c r="N8" s="18"/>
      <c r="O8" s="17"/>
      <c r="P8" s="19"/>
      <c r="Q8" s="10"/>
      <c r="R8" s="26">
        <v>18</v>
      </c>
      <c r="S8" s="17" t="s">
        <v>72</v>
      </c>
      <c r="T8" s="19">
        <v>44344</v>
      </c>
      <c r="U8" s="10"/>
      <c r="V8" s="18"/>
      <c r="W8" s="17"/>
      <c r="X8" s="19"/>
      <c r="Y8" s="10"/>
      <c r="Z8" s="18"/>
      <c r="AA8" s="17"/>
      <c r="AB8" s="19"/>
      <c r="AC8" s="10"/>
      <c r="AD8" s="18"/>
      <c r="AE8" s="17"/>
      <c r="AF8" s="19"/>
      <c r="AG8" s="10"/>
      <c r="AH8" s="18"/>
      <c r="AI8" s="17"/>
      <c r="AJ8" s="19"/>
      <c r="AK8" s="10"/>
      <c r="AL8" s="26">
        <v>18</v>
      </c>
      <c r="AM8" s="17" t="s">
        <v>72</v>
      </c>
      <c r="AN8" s="19">
        <v>44344</v>
      </c>
      <c r="AO8" s="10"/>
      <c r="AP8" s="26"/>
      <c r="AQ8" s="17"/>
      <c r="AR8" s="19"/>
      <c r="AS8" s="10"/>
      <c r="AT8" s="26"/>
      <c r="AU8" s="17"/>
      <c r="AV8" s="19"/>
      <c r="AW8" s="10"/>
      <c r="AX8" s="26"/>
      <c r="AY8" s="17"/>
      <c r="AZ8" s="19"/>
      <c r="BA8" s="10"/>
      <c r="BB8" s="26"/>
      <c r="BC8" s="17"/>
      <c r="BD8" s="19"/>
      <c r="BE8" s="10"/>
      <c r="BF8" s="26"/>
      <c r="BG8" s="17"/>
      <c r="BH8" s="19"/>
      <c r="BI8" s="10"/>
    </row>
    <row r="9" spans="1:61" x14ac:dyDescent="0.25">
      <c r="A9" s="35" t="s">
        <v>66</v>
      </c>
      <c r="B9" s="18"/>
      <c r="C9" s="17"/>
      <c r="D9" s="19"/>
      <c r="E9" s="10"/>
      <c r="F9" s="18"/>
      <c r="G9" s="17"/>
      <c r="H9" s="19"/>
      <c r="I9" s="10"/>
      <c r="J9" s="18"/>
      <c r="K9" s="17"/>
      <c r="L9" s="19"/>
      <c r="M9" s="10"/>
      <c r="N9" s="18"/>
      <c r="O9" s="17"/>
      <c r="P9" s="19"/>
      <c r="Q9" s="10"/>
      <c r="R9" s="26">
        <v>31</v>
      </c>
      <c r="S9" s="17" t="s">
        <v>67</v>
      </c>
      <c r="T9" s="19">
        <v>44344</v>
      </c>
      <c r="U9" s="10"/>
      <c r="V9" s="18"/>
      <c r="W9" s="17"/>
      <c r="X9" s="19"/>
      <c r="Y9" s="10"/>
      <c r="Z9" s="18"/>
      <c r="AA9" s="17"/>
      <c r="AB9" s="19"/>
      <c r="AC9" s="10"/>
      <c r="AD9" s="18"/>
      <c r="AE9" s="17"/>
      <c r="AF9" s="19"/>
      <c r="AG9" s="10"/>
      <c r="AH9" s="18"/>
      <c r="AI9" s="17"/>
      <c r="AJ9" s="19"/>
      <c r="AK9" s="10"/>
      <c r="AL9" s="26">
        <v>31</v>
      </c>
      <c r="AM9" s="17" t="s">
        <v>67</v>
      </c>
      <c r="AN9" s="19">
        <v>44344</v>
      </c>
      <c r="AO9" s="10"/>
      <c r="AP9" s="26"/>
      <c r="AQ9" s="17"/>
      <c r="AR9" s="19"/>
      <c r="AS9" s="10"/>
      <c r="AT9" s="26"/>
      <c r="AU9" s="17"/>
      <c r="AV9" s="19"/>
      <c r="AW9" s="10"/>
      <c r="AX9" s="26"/>
      <c r="AY9" s="17"/>
      <c r="AZ9" s="19"/>
      <c r="BA9" s="10"/>
      <c r="BB9" s="26"/>
      <c r="BC9" s="17"/>
      <c r="BD9" s="19"/>
      <c r="BE9" s="10"/>
      <c r="BF9" s="26"/>
      <c r="BG9" s="17"/>
      <c r="BH9" s="19"/>
      <c r="BI9" s="10"/>
    </row>
    <row r="10" spans="1:61" x14ac:dyDescent="0.25">
      <c r="A10" s="35" t="s">
        <v>73</v>
      </c>
      <c r="B10" s="18"/>
      <c r="C10" s="17"/>
      <c r="D10" s="19"/>
      <c r="E10" s="10"/>
      <c r="F10" s="18"/>
      <c r="G10" s="17"/>
      <c r="H10" s="19"/>
      <c r="I10" s="10"/>
      <c r="J10" s="18"/>
      <c r="K10" s="17"/>
      <c r="L10" s="19"/>
      <c r="M10" s="10"/>
      <c r="N10" s="18"/>
      <c r="O10" s="17"/>
      <c r="P10" s="19"/>
      <c r="Q10" s="10"/>
      <c r="R10" s="26">
        <v>31</v>
      </c>
      <c r="S10" s="17" t="s">
        <v>71</v>
      </c>
      <c r="T10" s="19">
        <v>44036</v>
      </c>
      <c r="U10" s="10"/>
      <c r="V10" s="26">
        <v>26</v>
      </c>
      <c r="W10" s="17" t="s">
        <v>75</v>
      </c>
      <c r="X10" s="19">
        <v>44344</v>
      </c>
      <c r="Y10" s="10"/>
      <c r="Z10" s="18"/>
      <c r="AA10" s="17"/>
      <c r="AB10" s="19"/>
      <c r="AC10" s="10"/>
      <c r="AD10" s="18"/>
      <c r="AE10" s="17"/>
      <c r="AF10" s="19"/>
      <c r="AG10" s="10"/>
      <c r="AH10" s="18"/>
      <c r="AI10" s="17"/>
      <c r="AJ10" s="19"/>
      <c r="AK10" s="10"/>
      <c r="AL10" s="26">
        <v>31</v>
      </c>
      <c r="AM10" s="17" t="s">
        <v>71</v>
      </c>
      <c r="AN10" s="19">
        <v>44036</v>
      </c>
      <c r="AO10" s="10"/>
      <c r="AP10" s="26"/>
      <c r="AQ10" s="17"/>
      <c r="AR10" s="19"/>
      <c r="AS10" s="10"/>
      <c r="AT10" s="26"/>
      <c r="AU10" s="17"/>
      <c r="AV10" s="19"/>
      <c r="AW10" s="10"/>
      <c r="AX10" s="26"/>
      <c r="AY10" s="17"/>
      <c r="AZ10" s="19"/>
      <c r="BA10" s="10"/>
      <c r="BB10" s="26"/>
      <c r="BC10" s="17"/>
      <c r="BD10" s="19"/>
      <c r="BE10" s="10"/>
      <c r="BF10" s="26"/>
      <c r="BG10" s="17"/>
      <c r="BH10" s="19"/>
      <c r="BI10" s="10"/>
    </row>
    <row r="11" spans="1:61" x14ac:dyDescent="0.25">
      <c r="A11" s="35" t="s">
        <v>70</v>
      </c>
      <c r="B11" s="18"/>
      <c r="C11" s="17"/>
      <c r="D11" s="19"/>
      <c r="E11" s="10"/>
      <c r="F11" s="18"/>
      <c r="G11" s="17"/>
      <c r="H11" s="19"/>
      <c r="I11" s="10"/>
      <c r="J11" s="18"/>
      <c r="K11" s="17"/>
      <c r="L11" s="19"/>
      <c r="M11" s="10"/>
      <c r="N11" s="18"/>
      <c r="O11" s="17"/>
      <c r="P11" s="19"/>
      <c r="Q11" s="10"/>
      <c r="R11" s="26">
        <v>24</v>
      </c>
      <c r="S11" s="17" t="s">
        <v>71</v>
      </c>
      <c r="T11" s="19">
        <v>43763</v>
      </c>
      <c r="U11" s="10"/>
      <c r="V11" s="18"/>
      <c r="W11" s="17"/>
      <c r="X11" s="19"/>
      <c r="Y11" s="10"/>
      <c r="Z11" s="18"/>
      <c r="AA11" s="17"/>
      <c r="AB11" s="19"/>
      <c r="AC11" s="10"/>
      <c r="AD11" s="18"/>
      <c r="AE11" s="17"/>
      <c r="AF11" s="19"/>
      <c r="AG11" s="10"/>
      <c r="AH11" s="18"/>
      <c r="AI11" s="17"/>
      <c r="AJ11" s="19"/>
      <c r="AK11" s="10"/>
      <c r="AL11" s="26">
        <v>24</v>
      </c>
      <c r="AM11" s="17" t="s">
        <v>71</v>
      </c>
      <c r="AN11" s="19">
        <v>43763</v>
      </c>
      <c r="AO11" s="10"/>
      <c r="AP11" s="26"/>
      <c r="AQ11" s="17"/>
      <c r="AR11" s="19"/>
      <c r="AS11" s="10"/>
      <c r="AT11" s="26"/>
      <c r="AU11" s="17"/>
      <c r="AV11" s="19"/>
      <c r="AW11" s="10"/>
      <c r="AX11" s="26"/>
      <c r="AY11" s="17"/>
      <c r="AZ11" s="19"/>
      <c r="BA11" s="10"/>
      <c r="BB11" s="26"/>
      <c r="BC11" s="17"/>
      <c r="BD11" s="19"/>
      <c r="BE11" s="10"/>
      <c r="BF11" s="26"/>
      <c r="BG11" s="17"/>
      <c r="BH11" s="19"/>
      <c r="BI11" s="10"/>
    </row>
    <row r="12" spans="1:61" x14ac:dyDescent="0.25">
      <c r="A12" s="35" t="s">
        <v>108</v>
      </c>
      <c r="B12" s="18"/>
      <c r="C12" s="17"/>
      <c r="D12" s="19"/>
      <c r="E12" s="10"/>
      <c r="F12" s="18"/>
      <c r="G12" s="17"/>
      <c r="H12" s="19"/>
      <c r="I12" s="10"/>
      <c r="J12" s="18"/>
      <c r="K12" s="17"/>
      <c r="L12" s="19"/>
      <c r="M12" s="10"/>
      <c r="N12" s="18"/>
      <c r="O12" s="17"/>
      <c r="P12" s="19"/>
      <c r="Q12" s="10"/>
      <c r="R12" s="26">
        <v>27</v>
      </c>
      <c r="S12" s="17" t="s">
        <v>116</v>
      </c>
      <c r="T12" s="19">
        <v>43763</v>
      </c>
      <c r="U12" s="10"/>
      <c r="V12" s="18"/>
      <c r="W12" s="17"/>
      <c r="X12" s="19"/>
      <c r="Y12" s="10"/>
      <c r="Z12" s="18"/>
      <c r="AA12" s="17"/>
      <c r="AB12" s="19"/>
      <c r="AC12" s="10"/>
      <c r="AD12" s="26"/>
      <c r="AE12" s="17"/>
      <c r="AF12" s="19"/>
      <c r="AG12" s="10"/>
      <c r="AH12" s="18"/>
      <c r="AI12" s="17"/>
      <c r="AJ12" s="19"/>
      <c r="AK12" s="10"/>
      <c r="AL12" s="26"/>
      <c r="AM12" s="17"/>
      <c r="AN12" s="19"/>
      <c r="AO12" s="10"/>
      <c r="AP12" s="26"/>
      <c r="AQ12" s="17"/>
      <c r="AR12" s="19"/>
      <c r="AS12" s="10"/>
      <c r="AT12" s="26"/>
      <c r="AU12" s="17"/>
      <c r="AV12" s="19"/>
      <c r="AW12" s="10"/>
      <c r="AX12" s="26"/>
      <c r="AY12" s="17"/>
      <c r="AZ12" s="19"/>
      <c r="BA12" s="10"/>
      <c r="BB12" s="26"/>
      <c r="BC12" s="17"/>
      <c r="BD12" s="19"/>
      <c r="BE12" s="10"/>
      <c r="BF12" s="26"/>
      <c r="BG12" s="17"/>
      <c r="BH12" s="19"/>
      <c r="BI12" s="10"/>
    </row>
    <row r="13" spans="1:61" x14ac:dyDescent="0.25">
      <c r="A13" s="35" t="s">
        <v>109</v>
      </c>
      <c r="B13" s="18"/>
      <c r="C13" s="17"/>
      <c r="D13" s="19"/>
      <c r="E13" s="10"/>
      <c r="F13" s="18"/>
      <c r="G13" s="17"/>
      <c r="H13" s="19"/>
      <c r="I13" s="10"/>
      <c r="J13" s="18"/>
      <c r="K13" s="17"/>
      <c r="L13" s="19"/>
      <c r="M13" s="10"/>
      <c r="N13" s="18"/>
      <c r="O13" s="17"/>
      <c r="P13" s="19"/>
      <c r="Q13" s="10"/>
      <c r="R13" s="26">
        <v>20</v>
      </c>
      <c r="S13" s="17" t="s">
        <v>110</v>
      </c>
      <c r="T13" s="19">
        <v>44036</v>
      </c>
      <c r="U13" s="10"/>
      <c r="V13" s="18"/>
      <c r="W13" s="17"/>
      <c r="X13" s="19"/>
      <c r="Y13" s="10"/>
      <c r="Z13" s="18"/>
      <c r="AA13" s="17"/>
      <c r="AB13" s="19"/>
      <c r="AC13" s="10"/>
      <c r="AD13" s="26">
        <v>20</v>
      </c>
      <c r="AE13" s="17" t="s">
        <v>110</v>
      </c>
      <c r="AF13" s="19">
        <v>44036</v>
      </c>
      <c r="AG13" s="10"/>
      <c r="AH13" s="18"/>
      <c r="AI13" s="17"/>
      <c r="AJ13" s="19"/>
      <c r="AK13" s="10"/>
      <c r="AL13" s="26"/>
      <c r="AM13" s="17"/>
      <c r="AN13" s="19"/>
      <c r="AO13" s="10"/>
      <c r="AP13" s="26"/>
      <c r="AQ13" s="17"/>
      <c r="AR13" s="19"/>
      <c r="AS13" s="10"/>
      <c r="AT13" s="26"/>
      <c r="AU13" s="17"/>
      <c r="AV13" s="19"/>
      <c r="AW13" s="10"/>
      <c r="AX13" s="26"/>
      <c r="AY13" s="17"/>
      <c r="AZ13" s="19"/>
      <c r="BA13" s="10"/>
      <c r="BB13" s="26"/>
      <c r="BC13" s="17"/>
      <c r="BD13" s="19"/>
      <c r="BE13" s="10"/>
      <c r="BF13" s="26"/>
      <c r="BG13" s="17"/>
      <c r="BH13" s="19"/>
      <c r="BI13" s="10"/>
    </row>
    <row r="14" spans="1:61" x14ac:dyDescent="0.25">
      <c r="A14" s="15"/>
      <c r="B14" s="18"/>
      <c r="C14" s="17"/>
      <c r="D14" s="19"/>
      <c r="E14" s="10"/>
      <c r="F14" s="18"/>
      <c r="G14" s="17"/>
      <c r="H14" s="19"/>
      <c r="I14" s="10"/>
      <c r="J14" s="18"/>
      <c r="K14" s="17"/>
      <c r="L14" s="19"/>
      <c r="M14" s="10"/>
      <c r="N14" s="18"/>
      <c r="O14" s="17"/>
      <c r="P14" s="19"/>
      <c r="Q14" s="10"/>
      <c r="R14" s="18"/>
      <c r="S14" s="17"/>
      <c r="T14" s="19"/>
      <c r="U14" s="10"/>
      <c r="V14" s="18"/>
      <c r="W14" s="17"/>
      <c r="X14" s="19"/>
      <c r="Y14" s="10"/>
      <c r="Z14" s="18"/>
      <c r="AA14" s="17"/>
      <c r="AB14" s="19"/>
      <c r="AC14" s="10"/>
      <c r="AD14" s="18"/>
      <c r="AE14" s="17"/>
      <c r="AF14" s="19"/>
      <c r="AG14" s="10"/>
      <c r="AH14" s="18"/>
      <c r="AI14" s="17"/>
      <c r="AJ14" s="19"/>
      <c r="AK14" s="10"/>
      <c r="AL14" s="18"/>
      <c r="AM14" s="17"/>
      <c r="AN14" s="19"/>
      <c r="AO14" s="10"/>
      <c r="AP14" s="18"/>
      <c r="AQ14" s="17"/>
      <c r="AR14" s="19"/>
      <c r="AS14" s="10"/>
      <c r="AT14" s="18"/>
      <c r="AU14" s="17"/>
      <c r="AV14" s="19"/>
      <c r="AW14" s="10"/>
      <c r="AX14" s="18"/>
      <c r="AY14" s="17"/>
      <c r="AZ14" s="19"/>
      <c r="BA14" s="10"/>
      <c r="BB14" s="18"/>
      <c r="BC14" s="17"/>
      <c r="BD14" s="19"/>
      <c r="BE14" s="10"/>
      <c r="BF14" s="18"/>
      <c r="BG14" s="17"/>
      <c r="BH14" s="19"/>
      <c r="BI14" s="10"/>
    </row>
    <row r="15" spans="1:61" x14ac:dyDescent="0.25">
      <c r="A15" s="31"/>
      <c r="B15" s="32"/>
      <c r="C15" s="33"/>
      <c r="D15" s="34"/>
      <c r="E15" s="31"/>
      <c r="F15" s="32"/>
      <c r="G15" s="33"/>
      <c r="H15" s="34"/>
      <c r="I15" s="31"/>
      <c r="J15" s="32"/>
      <c r="K15" s="33"/>
      <c r="L15" s="34"/>
      <c r="M15" s="31"/>
      <c r="N15" s="32"/>
      <c r="O15" s="33"/>
      <c r="P15" s="34"/>
      <c r="Q15" s="31"/>
      <c r="R15" s="32"/>
      <c r="S15" s="33"/>
      <c r="T15" s="34"/>
      <c r="U15" s="31"/>
      <c r="V15" s="32"/>
      <c r="W15" s="33"/>
      <c r="X15" s="34"/>
      <c r="Y15" s="31"/>
      <c r="Z15" s="32"/>
      <c r="AA15" s="33"/>
      <c r="AB15" s="34"/>
      <c r="AC15" s="31"/>
      <c r="AD15" s="32"/>
      <c r="AE15" s="33"/>
      <c r="AF15" s="34"/>
      <c r="AG15" s="31"/>
      <c r="AH15" s="32"/>
      <c r="AI15" s="33"/>
      <c r="AJ15" s="34"/>
      <c r="AK15" s="31"/>
      <c r="AL15" s="32"/>
      <c r="AM15" s="33"/>
      <c r="AN15" s="34"/>
      <c r="AO15" s="31"/>
      <c r="AP15" s="32"/>
      <c r="AQ15" s="33"/>
      <c r="AR15" s="34"/>
      <c r="AS15" s="31"/>
      <c r="AT15" s="32"/>
      <c r="AU15" s="33"/>
      <c r="AV15" s="34"/>
      <c r="AW15" s="31"/>
      <c r="AX15" s="32"/>
      <c r="AY15" s="33"/>
      <c r="AZ15" s="34"/>
      <c r="BA15" s="31"/>
      <c r="BB15" s="32"/>
      <c r="BC15" s="33"/>
      <c r="BD15" s="34"/>
      <c r="BE15" s="31"/>
      <c r="BF15" s="32"/>
      <c r="BG15" s="33"/>
      <c r="BH15" s="34"/>
      <c r="BI15" s="31"/>
    </row>
    <row r="17" spans="1:61" ht="26.25" x14ac:dyDescent="0.4">
      <c r="A17" s="16" t="s">
        <v>26</v>
      </c>
      <c r="B17" s="47" t="s">
        <v>28</v>
      </c>
      <c r="C17" s="48"/>
      <c r="D17" s="49"/>
      <c r="E17" s="9"/>
      <c r="F17" s="47" t="s">
        <v>29</v>
      </c>
      <c r="G17" s="48"/>
      <c r="H17" s="49"/>
      <c r="I17" s="9"/>
      <c r="J17" s="47" t="s">
        <v>30</v>
      </c>
      <c r="K17" s="48"/>
      <c r="L17" s="49"/>
      <c r="M17" s="9"/>
      <c r="N17" s="47" t="s">
        <v>31</v>
      </c>
      <c r="O17" s="48"/>
      <c r="P17" s="49"/>
      <c r="Q17" s="9"/>
      <c r="R17" s="47" t="s">
        <v>32</v>
      </c>
      <c r="S17" s="48"/>
      <c r="T17" s="49"/>
      <c r="U17" s="9"/>
      <c r="V17" s="47" t="s">
        <v>15</v>
      </c>
      <c r="W17" s="48"/>
      <c r="X17" s="49"/>
      <c r="Y17" s="9"/>
      <c r="Z17" s="47" t="s">
        <v>14</v>
      </c>
      <c r="AA17" s="48"/>
      <c r="AB17" s="49"/>
      <c r="AC17" s="9"/>
      <c r="AD17" s="47" t="s">
        <v>16</v>
      </c>
      <c r="AE17" s="48"/>
      <c r="AF17" s="49"/>
      <c r="AG17" s="9"/>
      <c r="AH17" s="47" t="s">
        <v>17</v>
      </c>
      <c r="AI17" s="48"/>
      <c r="AJ17" s="49"/>
      <c r="AK17" s="9"/>
      <c r="AL17" s="47" t="s">
        <v>18</v>
      </c>
      <c r="AM17" s="48"/>
      <c r="AN17" s="49"/>
      <c r="AO17" s="9"/>
      <c r="AP17" s="47" t="s">
        <v>49</v>
      </c>
      <c r="AQ17" s="48"/>
      <c r="AR17" s="49"/>
      <c r="AS17" s="9"/>
      <c r="AT17" s="47" t="s">
        <v>50</v>
      </c>
      <c r="AU17" s="48"/>
      <c r="AV17" s="49"/>
      <c r="AW17" s="9"/>
      <c r="AX17" s="47" t="s">
        <v>51</v>
      </c>
      <c r="AY17" s="48"/>
      <c r="AZ17" s="49"/>
      <c r="BA17" s="9"/>
      <c r="BB17" s="47" t="s">
        <v>52</v>
      </c>
      <c r="BC17" s="48"/>
      <c r="BD17" s="49"/>
      <c r="BE17" s="9"/>
      <c r="BF17" s="47" t="s">
        <v>53</v>
      </c>
      <c r="BG17" s="48"/>
      <c r="BH17" s="49"/>
      <c r="BI17" s="9"/>
    </row>
    <row r="18" spans="1:61" ht="15" customHeight="1" x14ac:dyDescent="0.25">
      <c r="A18" s="27"/>
      <c r="B18" s="28" t="s">
        <v>24</v>
      </c>
      <c r="C18" s="29" t="s">
        <v>5</v>
      </c>
      <c r="D18" s="30" t="s">
        <v>6</v>
      </c>
      <c r="E18" s="13"/>
      <c r="F18" s="28" t="s">
        <v>24</v>
      </c>
      <c r="G18" s="29" t="s">
        <v>5</v>
      </c>
      <c r="H18" s="30" t="s">
        <v>6</v>
      </c>
      <c r="I18" s="13"/>
      <c r="J18" s="28" t="s">
        <v>24</v>
      </c>
      <c r="K18" s="29" t="s">
        <v>5</v>
      </c>
      <c r="L18" s="30" t="s">
        <v>6</v>
      </c>
      <c r="M18" s="13"/>
      <c r="N18" s="28" t="s">
        <v>24</v>
      </c>
      <c r="O18" s="29" t="s">
        <v>5</v>
      </c>
      <c r="P18" s="30" t="s">
        <v>6</v>
      </c>
      <c r="Q18" s="13"/>
      <c r="R18" s="28" t="s">
        <v>24</v>
      </c>
      <c r="S18" s="29" t="s">
        <v>5</v>
      </c>
      <c r="T18" s="30" t="s">
        <v>6</v>
      </c>
      <c r="U18" s="13"/>
      <c r="V18" s="28" t="s">
        <v>24</v>
      </c>
      <c r="W18" s="29" t="s">
        <v>5</v>
      </c>
      <c r="X18" s="30" t="s">
        <v>6</v>
      </c>
      <c r="Y18" s="13"/>
      <c r="Z18" s="28" t="s">
        <v>24</v>
      </c>
      <c r="AA18" s="29" t="s">
        <v>5</v>
      </c>
      <c r="AB18" s="30" t="s">
        <v>6</v>
      </c>
      <c r="AC18" s="13"/>
      <c r="AD18" s="28" t="s">
        <v>24</v>
      </c>
      <c r="AE18" s="29" t="s">
        <v>5</v>
      </c>
      <c r="AF18" s="30" t="s">
        <v>6</v>
      </c>
      <c r="AG18" s="13"/>
      <c r="AH18" s="28" t="s">
        <v>24</v>
      </c>
      <c r="AI18" s="29" t="s">
        <v>5</v>
      </c>
      <c r="AJ18" s="30" t="s">
        <v>6</v>
      </c>
      <c r="AK18" s="13"/>
      <c r="AL18" s="28" t="s">
        <v>24</v>
      </c>
      <c r="AM18" s="29" t="s">
        <v>5</v>
      </c>
      <c r="AN18" s="30" t="s">
        <v>6</v>
      </c>
      <c r="AO18" s="13"/>
      <c r="AP18" s="28" t="s">
        <v>24</v>
      </c>
      <c r="AQ18" s="29" t="s">
        <v>5</v>
      </c>
      <c r="AR18" s="30" t="s">
        <v>6</v>
      </c>
      <c r="AS18" s="13"/>
      <c r="AT18" s="28" t="s">
        <v>24</v>
      </c>
      <c r="AU18" s="29" t="s">
        <v>5</v>
      </c>
      <c r="AV18" s="30" t="s">
        <v>6</v>
      </c>
      <c r="AW18" s="13"/>
      <c r="AX18" s="28" t="s">
        <v>24</v>
      </c>
      <c r="AY18" s="29" t="s">
        <v>5</v>
      </c>
      <c r="AZ18" s="30" t="s">
        <v>6</v>
      </c>
      <c r="BA18" s="13"/>
      <c r="BB18" s="28" t="s">
        <v>24</v>
      </c>
      <c r="BC18" s="29" t="s">
        <v>5</v>
      </c>
      <c r="BD18" s="30" t="s">
        <v>6</v>
      </c>
      <c r="BE18" s="13"/>
      <c r="BF18" s="28" t="s">
        <v>24</v>
      </c>
      <c r="BG18" s="29" t="s">
        <v>5</v>
      </c>
      <c r="BH18" s="30" t="s">
        <v>6</v>
      </c>
      <c r="BI18" s="13"/>
    </row>
    <row r="19" spans="1:61" x14ac:dyDescent="0.25">
      <c r="A19" s="35"/>
      <c r="B19" s="18"/>
      <c r="C19" s="17"/>
      <c r="D19" s="19"/>
      <c r="E19" s="10"/>
      <c r="F19" s="18"/>
      <c r="G19" s="17"/>
      <c r="H19" s="19"/>
      <c r="I19" s="10"/>
      <c r="J19" s="18"/>
      <c r="K19" s="17"/>
      <c r="L19" s="19"/>
      <c r="M19" s="10"/>
      <c r="N19" s="18"/>
      <c r="O19" s="17"/>
      <c r="P19" s="19"/>
      <c r="Q19" s="10"/>
      <c r="R19" s="18"/>
      <c r="S19" s="17"/>
      <c r="T19" s="19"/>
      <c r="U19" s="10"/>
      <c r="V19" s="18"/>
      <c r="W19" s="17"/>
      <c r="X19" s="19"/>
      <c r="Y19" s="10"/>
      <c r="Z19" s="18"/>
      <c r="AA19" s="17"/>
      <c r="AB19" s="19"/>
      <c r="AC19" s="10"/>
      <c r="AD19" s="18"/>
      <c r="AE19" s="17"/>
      <c r="AF19" s="19"/>
      <c r="AG19" s="10"/>
      <c r="AH19" s="18"/>
      <c r="AI19" s="17"/>
      <c r="AJ19" s="19"/>
      <c r="AK19" s="10"/>
      <c r="AL19" s="18"/>
      <c r="AM19" s="17"/>
      <c r="AN19" s="19"/>
      <c r="AO19" s="10"/>
      <c r="AP19" s="18"/>
      <c r="AQ19" s="17"/>
      <c r="AR19" s="19"/>
      <c r="AS19" s="10"/>
      <c r="AT19" s="18"/>
      <c r="AU19" s="17"/>
      <c r="AV19" s="19"/>
      <c r="AW19" s="10"/>
      <c r="AX19" s="18"/>
      <c r="AY19" s="17"/>
      <c r="AZ19" s="19"/>
      <c r="BA19" s="10"/>
      <c r="BB19" s="18"/>
      <c r="BC19" s="17"/>
      <c r="BD19" s="19"/>
      <c r="BE19" s="10"/>
      <c r="BF19" s="18"/>
      <c r="BG19" s="17"/>
      <c r="BH19" s="19"/>
      <c r="BI19" s="10"/>
    </row>
    <row r="20" spans="1:61" x14ac:dyDescent="0.25">
      <c r="A20" s="35"/>
      <c r="B20" s="18"/>
      <c r="C20" s="17"/>
      <c r="D20" s="19"/>
      <c r="E20" s="10"/>
      <c r="F20" s="18"/>
      <c r="G20" s="17"/>
      <c r="H20" s="19"/>
      <c r="I20" s="10"/>
      <c r="J20" s="18"/>
      <c r="K20" s="17"/>
      <c r="L20" s="19"/>
      <c r="M20" s="10"/>
      <c r="N20" s="18"/>
      <c r="O20" s="17"/>
      <c r="P20" s="19"/>
      <c r="Q20" s="10"/>
      <c r="R20" s="26"/>
      <c r="S20" s="17"/>
      <c r="T20" s="19"/>
      <c r="U20" s="10"/>
      <c r="V20" s="26"/>
      <c r="W20" s="17"/>
      <c r="X20" s="19"/>
      <c r="Y20" s="10"/>
      <c r="Z20" s="18"/>
      <c r="AA20" s="17"/>
      <c r="AB20" s="19"/>
      <c r="AC20" s="10"/>
      <c r="AD20" s="18"/>
      <c r="AE20" s="17"/>
      <c r="AF20" s="19"/>
      <c r="AG20" s="10"/>
      <c r="AH20" s="18"/>
      <c r="AI20" s="17"/>
      <c r="AJ20" s="19"/>
      <c r="AK20" s="10"/>
      <c r="AL20" s="18"/>
      <c r="AM20" s="17"/>
      <c r="AN20" s="19"/>
      <c r="AO20" s="10"/>
      <c r="AP20" s="18"/>
      <c r="AQ20" s="17"/>
      <c r="AR20" s="19"/>
      <c r="AS20" s="10"/>
      <c r="AT20" s="18"/>
      <c r="AU20" s="17"/>
      <c r="AV20" s="19"/>
      <c r="AW20" s="10"/>
      <c r="AX20" s="18"/>
      <c r="AY20" s="17"/>
      <c r="AZ20" s="19"/>
      <c r="BA20" s="10"/>
      <c r="BB20" s="18"/>
      <c r="BC20" s="17"/>
      <c r="BD20" s="19"/>
      <c r="BE20" s="10"/>
      <c r="BF20" s="18"/>
      <c r="BG20" s="17"/>
      <c r="BH20" s="19"/>
      <c r="BI20" s="10"/>
    </row>
    <row r="21" spans="1:61" x14ac:dyDescent="0.25">
      <c r="A21" s="35"/>
      <c r="B21" s="5"/>
      <c r="C21" s="5"/>
      <c r="D21" s="5"/>
      <c r="E21" s="10"/>
      <c r="F21" s="18"/>
      <c r="G21" s="17"/>
      <c r="H21" s="19"/>
      <c r="I21" s="10"/>
      <c r="J21" s="18"/>
      <c r="K21" s="17"/>
      <c r="L21" s="19"/>
      <c r="M21" s="10"/>
      <c r="N21" s="18"/>
      <c r="O21" s="17"/>
      <c r="P21" s="19"/>
      <c r="Q21" s="10"/>
      <c r="R21" s="26"/>
      <c r="S21" s="17"/>
      <c r="T21" s="19"/>
      <c r="U21" s="10"/>
      <c r="V21" s="26"/>
      <c r="W21" s="17"/>
      <c r="X21" s="19"/>
      <c r="Y21" s="10"/>
      <c r="Z21" s="18"/>
      <c r="AA21" s="17"/>
      <c r="AB21" s="19"/>
      <c r="AC21" s="10"/>
      <c r="AD21" s="18"/>
      <c r="AE21" s="17"/>
      <c r="AF21" s="19"/>
      <c r="AG21" s="10"/>
      <c r="AH21" s="18"/>
      <c r="AI21" s="17"/>
      <c r="AJ21" s="19"/>
      <c r="AK21" s="10"/>
      <c r="AL21" s="18"/>
      <c r="AM21" s="17"/>
      <c r="AN21" s="19"/>
      <c r="AO21" s="10"/>
      <c r="AP21" s="18"/>
      <c r="AQ21" s="17"/>
      <c r="AR21" s="19"/>
      <c r="AS21" s="10"/>
      <c r="AT21" s="18"/>
      <c r="AU21" s="17"/>
      <c r="AV21" s="19"/>
      <c r="AW21" s="10"/>
      <c r="AX21" s="18"/>
      <c r="AY21" s="17"/>
      <c r="AZ21" s="19"/>
      <c r="BA21" s="10"/>
      <c r="BB21" s="18"/>
      <c r="BC21" s="17"/>
      <c r="BD21" s="19"/>
      <c r="BE21" s="10"/>
      <c r="BF21" s="18"/>
      <c r="BG21" s="17"/>
      <c r="BH21" s="19"/>
      <c r="BI21" s="10"/>
    </row>
    <row r="22" spans="1:61" x14ac:dyDescent="0.25">
      <c r="A22" s="35" t="s">
        <v>85</v>
      </c>
      <c r="B22" s="18"/>
      <c r="C22" s="17"/>
      <c r="D22" s="19"/>
      <c r="E22" s="10"/>
      <c r="F22" s="18"/>
      <c r="G22" s="17"/>
      <c r="H22" s="19"/>
      <c r="I22" s="10"/>
      <c r="J22" s="18"/>
      <c r="K22" s="17"/>
      <c r="L22" s="19"/>
      <c r="M22" s="10"/>
      <c r="N22" s="18"/>
      <c r="O22" s="17"/>
      <c r="P22" s="19"/>
      <c r="Q22" s="10"/>
      <c r="R22" s="26">
        <v>12</v>
      </c>
      <c r="S22" s="17" t="s">
        <v>88</v>
      </c>
      <c r="T22" s="19">
        <v>43540</v>
      </c>
      <c r="U22" s="10"/>
      <c r="V22" s="26"/>
      <c r="W22" s="17"/>
      <c r="X22" s="19"/>
      <c r="Y22" s="10"/>
      <c r="Z22" s="18"/>
      <c r="AA22" s="17"/>
      <c r="AB22" s="19"/>
      <c r="AC22" s="10"/>
      <c r="AD22" s="26">
        <v>12</v>
      </c>
      <c r="AE22" s="17" t="s">
        <v>88</v>
      </c>
      <c r="AF22" s="19">
        <v>43540</v>
      </c>
      <c r="AG22" s="10"/>
      <c r="AH22" s="18"/>
      <c r="AI22" s="17"/>
      <c r="AJ22" s="19"/>
      <c r="AK22" s="10"/>
      <c r="AL22" s="18"/>
      <c r="AM22" s="17"/>
      <c r="AN22" s="19"/>
      <c r="AO22" s="10"/>
      <c r="AP22" s="18"/>
      <c r="AQ22" s="17"/>
      <c r="AR22" s="19"/>
      <c r="AS22" s="10"/>
      <c r="AT22" s="18"/>
      <c r="AU22" s="17"/>
      <c r="AV22" s="19"/>
      <c r="AW22" s="10"/>
      <c r="AX22" s="18"/>
      <c r="AY22" s="17"/>
      <c r="AZ22" s="19"/>
      <c r="BA22" s="10"/>
      <c r="BB22" s="18"/>
      <c r="BC22" s="17"/>
      <c r="BD22" s="19"/>
      <c r="BE22" s="10"/>
      <c r="BF22" s="18"/>
      <c r="BG22" s="17"/>
      <c r="BH22" s="19"/>
      <c r="BI22" s="10"/>
    </row>
    <row r="23" spans="1:61" x14ac:dyDescent="0.25">
      <c r="A23" s="35" t="s">
        <v>87</v>
      </c>
      <c r="B23" s="18"/>
      <c r="C23" s="17"/>
      <c r="D23" s="19"/>
      <c r="E23" s="10"/>
      <c r="F23" s="18"/>
      <c r="G23" s="17"/>
      <c r="H23" s="19"/>
      <c r="I23" s="10"/>
      <c r="J23" s="18"/>
      <c r="K23" s="17"/>
      <c r="L23" s="19"/>
      <c r="M23" s="10"/>
      <c r="N23" s="18"/>
      <c r="O23" s="17"/>
      <c r="P23" s="19"/>
      <c r="Q23" s="10"/>
      <c r="R23" s="26">
        <v>20</v>
      </c>
      <c r="S23" s="17" t="s">
        <v>89</v>
      </c>
      <c r="T23" s="19">
        <v>43540</v>
      </c>
      <c r="U23" s="10"/>
      <c r="V23" s="26">
        <v>20</v>
      </c>
      <c r="W23" s="17" t="s">
        <v>89</v>
      </c>
      <c r="X23" s="19">
        <v>43540</v>
      </c>
      <c r="Y23" s="10"/>
      <c r="Z23" s="18"/>
      <c r="AA23" s="17"/>
      <c r="AB23" s="19"/>
      <c r="AC23" s="10"/>
      <c r="AD23" s="18"/>
      <c r="AE23" s="17"/>
      <c r="AF23" s="19"/>
      <c r="AG23" s="10"/>
      <c r="AH23" s="18"/>
      <c r="AI23" s="17"/>
      <c r="AJ23" s="19"/>
      <c r="AK23" s="10"/>
      <c r="AL23" s="18"/>
      <c r="AM23" s="17"/>
      <c r="AN23" s="19"/>
      <c r="AO23" s="10"/>
      <c r="AP23" s="18"/>
      <c r="AQ23" s="17"/>
      <c r="AR23" s="19"/>
      <c r="AS23" s="10"/>
      <c r="AT23" s="18"/>
      <c r="AU23" s="17"/>
      <c r="AV23" s="19"/>
      <c r="AW23" s="10"/>
      <c r="AX23" s="18"/>
      <c r="AY23" s="17"/>
      <c r="AZ23" s="19"/>
      <c r="BA23" s="10"/>
      <c r="BB23" s="18"/>
      <c r="BC23" s="17"/>
      <c r="BD23" s="19"/>
      <c r="BE23" s="10"/>
      <c r="BF23" s="18"/>
      <c r="BG23" s="17"/>
      <c r="BH23" s="19"/>
      <c r="BI23" s="10"/>
    </row>
    <row r="24" spans="1:61" x14ac:dyDescent="0.25">
      <c r="A24" s="35" t="s">
        <v>158</v>
      </c>
      <c r="B24" s="18"/>
      <c r="C24" s="17"/>
      <c r="D24" s="19"/>
      <c r="E24" s="10"/>
      <c r="F24" s="18"/>
      <c r="G24" s="17"/>
      <c r="H24" s="19"/>
      <c r="I24" s="10"/>
      <c r="J24" s="18"/>
      <c r="K24" s="17"/>
      <c r="L24" s="19"/>
      <c r="M24" s="10"/>
      <c r="N24" s="18"/>
      <c r="O24" s="17"/>
      <c r="P24" s="19"/>
      <c r="Q24" s="10"/>
      <c r="R24" s="26">
        <v>14</v>
      </c>
      <c r="S24" s="17" t="s">
        <v>77</v>
      </c>
      <c r="T24" s="19">
        <v>44036</v>
      </c>
      <c r="U24" s="10"/>
      <c r="V24" s="26"/>
      <c r="W24" s="17"/>
      <c r="X24" s="19"/>
      <c r="Y24" s="10"/>
      <c r="Z24" s="18"/>
      <c r="AA24" s="17"/>
      <c r="AB24" s="19"/>
      <c r="AC24" s="10"/>
      <c r="AD24" s="18"/>
      <c r="AE24" s="17"/>
      <c r="AF24" s="19"/>
      <c r="AG24" s="10"/>
      <c r="AH24" s="26">
        <v>14</v>
      </c>
      <c r="AI24" s="17" t="s">
        <v>77</v>
      </c>
      <c r="AJ24" s="19">
        <v>44036</v>
      </c>
      <c r="AK24" s="10"/>
      <c r="AL24" s="18"/>
      <c r="AM24" s="17"/>
      <c r="AN24" s="19"/>
      <c r="AO24" s="10"/>
      <c r="AP24" s="18"/>
      <c r="AQ24" s="17"/>
      <c r="AR24" s="19"/>
      <c r="AS24" s="10"/>
      <c r="AT24" s="18"/>
      <c r="AU24" s="17"/>
      <c r="AV24" s="19"/>
      <c r="AW24" s="10"/>
      <c r="AX24" s="18"/>
      <c r="AY24" s="17"/>
      <c r="AZ24" s="19"/>
      <c r="BA24" s="10"/>
      <c r="BB24" s="18"/>
      <c r="BC24" s="17"/>
      <c r="BD24" s="19"/>
      <c r="BE24" s="10"/>
      <c r="BF24" s="18"/>
      <c r="BG24" s="17"/>
      <c r="BH24" s="19"/>
      <c r="BI24" s="10"/>
    </row>
    <row r="25" spans="1:61" x14ac:dyDescent="0.25">
      <c r="A25" s="35" t="s">
        <v>86</v>
      </c>
      <c r="B25" s="18"/>
      <c r="C25" s="17"/>
      <c r="D25" s="19"/>
      <c r="E25" s="10"/>
      <c r="F25" s="18"/>
      <c r="G25" s="17"/>
      <c r="H25" s="19"/>
      <c r="I25" s="10"/>
      <c r="J25" s="18"/>
      <c r="K25" s="17"/>
      <c r="L25" s="19"/>
      <c r="M25" s="10"/>
      <c r="N25" s="18"/>
      <c r="O25" s="17"/>
      <c r="P25" s="19"/>
      <c r="Q25" s="10"/>
      <c r="R25" s="26">
        <v>2</v>
      </c>
      <c r="S25" s="17" t="s">
        <v>90</v>
      </c>
      <c r="T25" s="19">
        <v>43540</v>
      </c>
      <c r="U25" s="10"/>
      <c r="V25" s="26">
        <v>2</v>
      </c>
      <c r="W25" s="17" t="s">
        <v>90</v>
      </c>
      <c r="X25" s="19">
        <v>43540</v>
      </c>
      <c r="Y25" s="10"/>
      <c r="Z25" s="18"/>
      <c r="AA25" s="17"/>
      <c r="AB25" s="19"/>
      <c r="AC25" s="10"/>
      <c r="AD25" s="18"/>
      <c r="AE25" s="17"/>
      <c r="AF25" s="19"/>
      <c r="AG25" s="10"/>
      <c r="AH25" s="18"/>
      <c r="AI25" s="17"/>
      <c r="AJ25" s="19"/>
      <c r="AK25" s="10"/>
      <c r="AL25" s="18"/>
      <c r="AM25" s="17"/>
      <c r="AN25" s="19"/>
      <c r="AO25" s="10"/>
      <c r="AP25" s="18"/>
      <c r="AQ25" s="17"/>
      <c r="AR25" s="19"/>
      <c r="AS25" s="10"/>
      <c r="AT25" s="18"/>
      <c r="AU25" s="17"/>
      <c r="AV25" s="19"/>
      <c r="AW25" s="10"/>
      <c r="AX25" s="18"/>
      <c r="AY25" s="17"/>
      <c r="AZ25" s="19"/>
      <c r="BA25" s="10"/>
      <c r="BB25" s="18"/>
      <c r="BC25" s="17"/>
      <c r="BD25" s="19"/>
      <c r="BE25" s="10"/>
      <c r="BF25" s="18"/>
      <c r="BG25" s="17"/>
      <c r="BH25" s="19"/>
      <c r="BI25" s="10"/>
    </row>
    <row r="26" spans="1:61" x14ac:dyDescent="0.25">
      <c r="A26" s="35"/>
      <c r="B26" s="18"/>
      <c r="C26" s="17"/>
      <c r="D26" s="19"/>
      <c r="E26" s="10"/>
      <c r="F26" s="18"/>
      <c r="G26" s="17"/>
      <c r="H26" s="19"/>
      <c r="I26" s="10"/>
      <c r="J26" s="18"/>
      <c r="K26" s="17"/>
      <c r="L26" s="19"/>
      <c r="M26" s="10"/>
      <c r="N26" s="18"/>
      <c r="O26" s="17"/>
      <c r="P26" s="19"/>
      <c r="Q26" s="10"/>
      <c r="R26" s="26"/>
      <c r="S26" s="17"/>
      <c r="T26" s="19"/>
      <c r="U26" s="10"/>
      <c r="V26" s="26"/>
      <c r="W26" s="17"/>
      <c r="X26" s="19"/>
      <c r="Y26" s="10"/>
      <c r="Z26" s="18"/>
      <c r="AA26" s="17"/>
      <c r="AB26" s="19"/>
      <c r="AC26" s="10"/>
      <c r="AD26" s="18"/>
      <c r="AE26" s="17"/>
      <c r="AF26" s="19"/>
      <c r="AG26" s="10"/>
      <c r="AH26" s="18"/>
      <c r="AI26" s="17"/>
      <c r="AJ26" s="19"/>
      <c r="AK26" s="10"/>
      <c r="AL26" s="18"/>
      <c r="AM26" s="17"/>
      <c r="AN26" s="19"/>
      <c r="AO26" s="10"/>
      <c r="AP26" s="18"/>
      <c r="AQ26" s="17"/>
      <c r="AR26" s="19"/>
      <c r="AS26" s="10"/>
      <c r="AT26" s="18"/>
      <c r="AU26" s="17"/>
      <c r="AV26" s="19"/>
      <c r="AW26" s="10"/>
      <c r="AX26" s="18"/>
      <c r="AY26" s="17"/>
      <c r="AZ26" s="19"/>
      <c r="BA26" s="10"/>
      <c r="BB26" s="18"/>
      <c r="BC26" s="17"/>
      <c r="BD26" s="19"/>
      <c r="BE26" s="10"/>
      <c r="BF26" s="18"/>
      <c r="BG26" s="17"/>
      <c r="BH26" s="19"/>
      <c r="BI26" s="10"/>
    </row>
    <row r="27" spans="1:61" x14ac:dyDescent="0.25">
      <c r="A27" s="35"/>
      <c r="B27" s="18"/>
      <c r="C27" s="17"/>
      <c r="D27" s="19"/>
      <c r="E27" s="10"/>
      <c r="F27" s="18"/>
      <c r="G27" s="17"/>
      <c r="H27" s="19"/>
      <c r="I27" s="10"/>
      <c r="J27" s="18"/>
      <c r="K27" s="17"/>
      <c r="L27" s="19"/>
      <c r="M27" s="10"/>
      <c r="N27" s="18"/>
      <c r="O27" s="17"/>
      <c r="P27" s="19"/>
      <c r="Q27" s="10"/>
      <c r="R27" s="26"/>
      <c r="S27" s="17"/>
      <c r="T27" s="19"/>
      <c r="U27" s="10"/>
      <c r="V27" s="18"/>
      <c r="W27" s="17"/>
      <c r="X27" s="19"/>
      <c r="Y27" s="10"/>
      <c r="Z27" s="18"/>
      <c r="AA27" s="17"/>
      <c r="AB27" s="19"/>
      <c r="AC27" s="10"/>
      <c r="AD27" s="18"/>
      <c r="AE27" s="17"/>
      <c r="AF27" s="19"/>
      <c r="AG27" s="10"/>
      <c r="AH27" s="18"/>
      <c r="AI27" s="17"/>
      <c r="AJ27" s="19"/>
      <c r="AK27" s="10"/>
      <c r="AL27" s="18"/>
      <c r="AM27" s="17"/>
      <c r="AN27" s="19"/>
      <c r="AO27" s="10"/>
      <c r="AP27" s="18"/>
      <c r="AQ27" s="17"/>
      <c r="AR27" s="19"/>
      <c r="AS27" s="10"/>
      <c r="AT27" s="18"/>
      <c r="AU27" s="17"/>
      <c r="AV27" s="19"/>
      <c r="AW27" s="10"/>
      <c r="AX27" s="18"/>
      <c r="AY27" s="17"/>
      <c r="AZ27" s="19"/>
      <c r="BA27" s="10"/>
      <c r="BB27" s="18"/>
      <c r="BC27" s="17"/>
      <c r="BD27" s="19"/>
      <c r="BE27" s="10"/>
      <c r="BF27" s="18"/>
      <c r="BG27" s="17"/>
      <c r="BH27" s="19"/>
      <c r="BI27" s="10"/>
    </row>
    <row r="28" spans="1:61" x14ac:dyDescent="0.25">
      <c r="A28" s="11"/>
      <c r="B28" s="18"/>
      <c r="C28" s="17"/>
      <c r="D28" s="19"/>
      <c r="E28" s="10"/>
      <c r="F28" s="18"/>
      <c r="G28" s="17"/>
      <c r="H28" s="19"/>
      <c r="I28" s="10"/>
      <c r="J28" s="18"/>
      <c r="K28" s="17"/>
      <c r="L28" s="19"/>
      <c r="M28" s="10"/>
      <c r="N28" s="18"/>
      <c r="O28" s="17"/>
      <c r="P28" s="19"/>
      <c r="Q28" s="10"/>
      <c r="R28" s="26"/>
      <c r="S28" s="17"/>
      <c r="T28" s="19"/>
      <c r="U28" s="10"/>
      <c r="V28" s="18"/>
      <c r="W28" s="17"/>
      <c r="X28" s="19"/>
      <c r="Y28" s="10"/>
      <c r="Z28" s="18"/>
      <c r="AA28" s="17"/>
      <c r="AB28" s="19"/>
      <c r="AC28" s="10"/>
      <c r="AD28" s="18"/>
      <c r="AE28" s="17"/>
      <c r="AF28" s="19"/>
      <c r="AG28" s="10"/>
      <c r="AH28" s="18"/>
      <c r="AI28" s="17"/>
      <c r="AJ28" s="19"/>
      <c r="AK28" s="10"/>
      <c r="AL28" s="18"/>
      <c r="AM28" s="17"/>
      <c r="AN28" s="19"/>
      <c r="AO28" s="10"/>
      <c r="AP28" s="18"/>
      <c r="AQ28" s="17"/>
      <c r="AR28" s="19"/>
      <c r="AS28" s="10"/>
      <c r="AT28" s="18"/>
      <c r="AU28" s="17"/>
      <c r="AV28" s="19"/>
      <c r="AW28" s="10"/>
      <c r="AX28" s="18"/>
      <c r="AY28" s="17"/>
      <c r="AZ28" s="19"/>
      <c r="BA28" s="10"/>
      <c r="BB28" s="18"/>
      <c r="BC28" s="17"/>
      <c r="BD28" s="19"/>
      <c r="BE28" s="10"/>
      <c r="BF28" s="18"/>
      <c r="BG28" s="17"/>
      <c r="BH28" s="19"/>
      <c r="BI28" s="10"/>
    </row>
    <row r="29" spans="1:61" x14ac:dyDescent="0.25">
      <c r="A29" s="15"/>
      <c r="B29" s="18"/>
      <c r="C29" s="17"/>
      <c r="D29" s="19"/>
      <c r="E29" s="10"/>
      <c r="F29" s="18"/>
      <c r="G29" s="17"/>
      <c r="H29" s="19"/>
      <c r="I29" s="10"/>
      <c r="J29" s="18"/>
      <c r="K29" s="17"/>
      <c r="L29" s="19"/>
      <c r="M29" s="10"/>
      <c r="N29" s="18"/>
      <c r="O29" s="17"/>
      <c r="P29" s="19"/>
      <c r="Q29" s="10"/>
      <c r="R29" s="18"/>
      <c r="S29" s="17"/>
      <c r="T29" s="19"/>
      <c r="U29" s="10"/>
      <c r="V29" s="18"/>
      <c r="W29" s="17"/>
      <c r="X29" s="19"/>
      <c r="Y29" s="10"/>
      <c r="Z29" s="18"/>
      <c r="AA29" s="17"/>
      <c r="AB29" s="19"/>
      <c r="AC29" s="10"/>
      <c r="AD29" s="18"/>
      <c r="AE29" s="17"/>
      <c r="AF29" s="19"/>
      <c r="AG29" s="10"/>
      <c r="AH29" s="18"/>
      <c r="AI29" s="17"/>
      <c r="AJ29" s="19"/>
      <c r="AK29" s="10"/>
      <c r="AL29" s="18"/>
      <c r="AM29" s="17"/>
      <c r="AN29" s="19"/>
      <c r="AO29" s="10"/>
      <c r="AP29" s="18"/>
      <c r="AQ29" s="17"/>
      <c r="AR29" s="19"/>
      <c r="AS29" s="10"/>
      <c r="AT29" s="18"/>
      <c r="AU29" s="17"/>
      <c r="AV29" s="19"/>
      <c r="AW29" s="10"/>
      <c r="AX29" s="18"/>
      <c r="AY29" s="17"/>
      <c r="AZ29" s="19"/>
      <c r="BA29" s="10"/>
      <c r="BB29" s="18"/>
      <c r="BC29" s="17"/>
      <c r="BD29" s="19"/>
      <c r="BE29" s="10"/>
      <c r="BF29" s="18"/>
      <c r="BG29" s="17"/>
      <c r="BH29" s="19"/>
      <c r="BI29" s="10"/>
    </row>
    <row r="30" spans="1:61" x14ac:dyDescent="0.25">
      <c r="A30" s="31"/>
      <c r="B30" s="32"/>
      <c r="C30" s="33"/>
      <c r="D30" s="34"/>
      <c r="E30" s="31"/>
      <c r="F30" s="32"/>
      <c r="G30" s="33"/>
      <c r="H30" s="34"/>
      <c r="I30" s="31"/>
      <c r="J30" s="32"/>
      <c r="K30" s="33"/>
      <c r="L30" s="34"/>
      <c r="M30" s="31"/>
      <c r="N30" s="32"/>
      <c r="O30" s="33"/>
      <c r="P30" s="34"/>
      <c r="Q30" s="31"/>
      <c r="R30" s="32"/>
      <c r="S30" s="33"/>
      <c r="T30" s="34"/>
      <c r="U30" s="31"/>
      <c r="V30" s="32"/>
      <c r="W30" s="33"/>
      <c r="X30" s="34"/>
      <c r="Y30" s="31"/>
      <c r="Z30" s="32"/>
      <c r="AA30" s="33"/>
      <c r="AB30" s="34"/>
      <c r="AC30" s="31"/>
      <c r="AD30" s="32"/>
      <c r="AE30" s="33"/>
      <c r="AF30" s="34"/>
      <c r="AG30" s="31"/>
      <c r="AH30" s="32"/>
      <c r="AI30" s="33"/>
      <c r="AJ30" s="34"/>
      <c r="AK30" s="31"/>
      <c r="AL30" s="32"/>
      <c r="AM30" s="33"/>
      <c r="AN30" s="34"/>
      <c r="AO30" s="31"/>
      <c r="AP30" s="32"/>
      <c r="AQ30" s="33"/>
      <c r="AR30" s="34"/>
      <c r="AS30" s="31"/>
      <c r="AT30" s="32"/>
      <c r="AU30" s="33"/>
      <c r="AV30" s="34"/>
      <c r="AW30" s="31"/>
      <c r="AX30" s="32"/>
      <c r="AY30" s="33"/>
      <c r="AZ30" s="34"/>
      <c r="BA30" s="31"/>
      <c r="BB30" s="32"/>
      <c r="BC30" s="33"/>
      <c r="BD30" s="34"/>
      <c r="BE30" s="31"/>
      <c r="BF30" s="32"/>
      <c r="BG30" s="33"/>
      <c r="BH30" s="34"/>
      <c r="BI30" s="31"/>
    </row>
  </sheetData>
  <mergeCells count="30">
    <mergeCell ref="Z17:AB17"/>
    <mergeCell ref="AD17:AF17"/>
    <mergeCell ref="AH17:AJ17"/>
    <mergeCell ref="AL17:AN17"/>
    <mergeCell ref="B17:D17"/>
    <mergeCell ref="F17:H17"/>
    <mergeCell ref="J17:L17"/>
    <mergeCell ref="N17:P17"/>
    <mergeCell ref="R17:T17"/>
    <mergeCell ref="V17:X17"/>
    <mergeCell ref="Z1:AB1"/>
    <mergeCell ref="AD1:AF1"/>
    <mergeCell ref="AH1:AJ1"/>
    <mergeCell ref="AL1:AN1"/>
    <mergeCell ref="B1:D1"/>
    <mergeCell ref="F1:H1"/>
    <mergeCell ref="J1:L1"/>
    <mergeCell ref="N1:P1"/>
    <mergeCell ref="R1:T1"/>
    <mergeCell ref="V1:X1"/>
    <mergeCell ref="BB1:BD1"/>
    <mergeCell ref="BB17:BD17"/>
    <mergeCell ref="BF1:BH1"/>
    <mergeCell ref="BF17:BH17"/>
    <mergeCell ref="AP1:AR1"/>
    <mergeCell ref="AP17:AR17"/>
    <mergeCell ref="AT1:AV1"/>
    <mergeCell ref="AT17:AV17"/>
    <mergeCell ref="AX1:AZ1"/>
    <mergeCell ref="AX17:AZ17"/>
  </mergeCells>
  <pageMargins left="0.27559055118110237" right="0.27559055118110237" top="0.78740157480314965" bottom="0.27559055118110237" header="0.27559055118110237" footer="0.11811023622047245"/>
  <pageSetup paperSize="9" scale="57" fitToWidth="2" orientation="landscape" r:id="rId1"/>
  <headerFooter scaleWithDoc="0">
    <oddHeader>&amp;L&amp;G&amp;R&amp;"-,Bold"&amp;14Last Upade 28/01/22</oddHeader>
    <oddFooter>&amp;L&amp;"-,Bold"&amp;10&amp;A&amp;R&amp;"-,Bold"&amp;10page &amp;P from &amp;N pages</oddFooter>
  </headerFooter>
  <colBreaks count="1" manualBreakCount="1">
    <brk id="2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PWL-RAW</vt:lpstr>
      <vt:lpstr>PWL-SOFT</vt:lpstr>
      <vt:lpstr>PWL-EQ</vt:lpstr>
      <vt:lpstr>BP only</vt:lpstr>
      <vt:lpstr>DL only</vt:lpstr>
      <vt:lpstr>PushPull</vt:lpstr>
      <vt:lpstr>RUS BP+DL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</dc:creator>
  <cp:lastModifiedBy>iris shekhter</cp:lastModifiedBy>
  <cp:lastPrinted>2022-02-12T15:53:41Z</cp:lastPrinted>
  <dcterms:created xsi:type="dcterms:W3CDTF">2021-07-27T18:20:27Z</dcterms:created>
  <dcterms:modified xsi:type="dcterms:W3CDTF">2022-04-15T10:23:10Z</dcterms:modified>
</cp:coreProperties>
</file>